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45"/>
  </bookViews>
  <sheets>
    <sheet name="BANPROP 2019 TW II" sheetId="3" r:id="rId1"/>
    <sheet name="DAK FISIK &amp; NON FISIK" sheetId="2" r:id="rId2"/>
  </sheets>
  <definedNames>
    <definedName name="_xlnm.Print_Area" localSheetId="0">'BANPROP 2019 TW II'!$A$1:$X$26</definedName>
    <definedName name="_xlnm.Print_Titles" localSheetId="0">'BANPROP 2019 TW II'!$5:$7</definedName>
    <definedName name="_xlnm.Print_Titles" localSheetId="1">'DAK FISIK &amp; NON FISIK'!$4:$6</definedName>
  </definedNames>
  <calcPr calcId="144525"/>
</workbook>
</file>

<file path=xl/calcChain.xml><?xml version="1.0" encoding="utf-8"?>
<calcChain xmlns="http://schemas.openxmlformats.org/spreadsheetml/2006/main">
  <c r="F15" i="3" l="1"/>
  <c r="G15" i="3"/>
  <c r="H15" i="3"/>
  <c r="I15" i="3"/>
  <c r="J15" i="3"/>
  <c r="K15" i="3"/>
  <c r="L15" i="3"/>
  <c r="M15" i="3"/>
  <c r="N15" i="3"/>
  <c r="O15" i="3"/>
  <c r="Q15" i="3"/>
  <c r="R15" i="3"/>
  <c r="E15" i="3"/>
  <c r="D15" i="3"/>
  <c r="P12" i="3" l="1"/>
  <c r="P15" i="3" s="1"/>
  <c r="G84" i="2" l="1"/>
  <c r="F84" i="2"/>
  <c r="I84" i="2" s="1"/>
  <c r="I9" i="2"/>
  <c r="H9" i="2"/>
  <c r="H84" i="2" l="1"/>
</calcChain>
</file>

<file path=xl/sharedStrings.xml><?xml version="1.0" encoding="utf-8"?>
<sst xmlns="http://schemas.openxmlformats.org/spreadsheetml/2006/main" count="150" uniqueCount="106">
  <si>
    <t>NO</t>
  </si>
  <si>
    <t>BIDANG / SUB BIDANG / SKPD / KEGIATAN</t>
  </si>
  <si>
    <t>PAGU KEGIATAN</t>
  </si>
  <si>
    <t>PAGU DAK</t>
  </si>
  <si>
    <t>DANA TRANSFER KE RKUD</t>
  </si>
  <si>
    <t>REALISASI</t>
  </si>
  <si>
    <t>SISA DANA DI RKUD</t>
  </si>
  <si>
    <t>KET</t>
  </si>
  <si>
    <t>SP2D                         (Rp.)</t>
  </si>
  <si>
    <t>%</t>
  </si>
  <si>
    <t>I</t>
  </si>
  <si>
    <t>JUMLAH</t>
  </si>
  <si>
    <t>(dalam ribuan)</t>
  </si>
  <si>
    <t>DANA TRANSFER KE RKUD + 
SILPA 2017</t>
  </si>
  <si>
    <t>PERENCANAAN KEGIATAN</t>
  </si>
  <si>
    <t>MEKANISME PELAKSANAAN</t>
  </si>
  <si>
    <t>KODEFIKASI/  KETERANGAN/    PERMASALAHAN</t>
  </si>
  <si>
    <t>(Rp.)</t>
  </si>
  <si>
    <t>VOLUME</t>
  </si>
  <si>
    <t>SATUAN</t>
  </si>
  <si>
    <t>JUMLAH PENERIMA MANFAAT</t>
  </si>
  <si>
    <t>SWAKELOLA</t>
  </si>
  <si>
    <t>KONTRAKTUAL</t>
  </si>
  <si>
    <t>METODE PEMBAYARAN</t>
  </si>
  <si>
    <t>KEUANGAN</t>
  </si>
  <si>
    <t>FISIK</t>
  </si>
  <si>
    <t>Rp.                                 (dalam ribuan)</t>
  </si>
  <si>
    <t>Rp.              (dalam ribuan)</t>
  </si>
  <si>
    <t xml:space="preserve"> Rp.                     (dalam ribuan)</t>
  </si>
  <si>
    <t>Rp.                    (dalam ribuan)</t>
  </si>
  <si>
    <t>(%)</t>
  </si>
  <si>
    <t>7 = ( 6 / 5 )</t>
  </si>
  <si>
    <t>DAK Non Fisik</t>
  </si>
  <si>
    <t>KEPALA</t>
  </si>
  <si>
    <t>KODEFIKASI MASALAH  :</t>
  </si>
  <si>
    <t xml:space="preserve">Nama Lengkap                         </t>
  </si>
  <si>
    <r>
      <t xml:space="preserve">Kode Masalah  : </t>
    </r>
    <r>
      <rPr>
        <sz val="11"/>
        <rFont val="Bookman Old Style"/>
        <family val="1"/>
      </rPr>
      <t>(diberi penjelasan)</t>
    </r>
  </si>
  <si>
    <t>NIP. ……………………………</t>
  </si>
  <si>
    <t>1.</t>
  </si>
  <si>
    <t>Permasalahan terkait dengan Peraturan Perundangan</t>
  </si>
  <si>
    <t>2.</t>
  </si>
  <si>
    <t>Permasalahan terkait dengan Petunjuk Teknis</t>
  </si>
  <si>
    <t>3.</t>
  </si>
  <si>
    <t>Permasalahan terkait dengan Rencana Kerja dan Anggaran SKPD</t>
  </si>
  <si>
    <t>4.</t>
  </si>
  <si>
    <t>Permasalahan terkait dengan DPA-SKPD</t>
  </si>
  <si>
    <t>5.</t>
  </si>
  <si>
    <t>Permasalahan terkait dengan SK Penetapan Pelaksana Kegiatan</t>
  </si>
  <si>
    <t>6.</t>
  </si>
  <si>
    <t>Permasalahan terkait dengan Pelaksanaan Tender Pekerjaan Kontrak</t>
  </si>
  <si>
    <t>7.</t>
  </si>
  <si>
    <t>Permasalahan terkait dengan Persiapan Pekerjaan Swakelola</t>
  </si>
  <si>
    <t>8.</t>
  </si>
  <si>
    <t>Permasalahan terkait dengan Penerbitan SP2D</t>
  </si>
  <si>
    <t>9.</t>
  </si>
  <si>
    <t>Permasalahan terkait dengan Pelaksanaan Pekerjaan Kontrak</t>
  </si>
  <si>
    <t>10.</t>
  </si>
  <si>
    <t>Permasalahan terkait dengan Pelaksanaan Pekerjaan Swakelola</t>
  </si>
  <si>
    <t>Permasalahan Lain-lain</t>
  </si>
  <si>
    <t xml:space="preserve">Keterangan :         </t>
  </si>
  <si>
    <t>Pelaksanaan DAK adalah SKPD Kabupaten/Kota terkait yang bertanggung jawab terhadap bidang DAK masing - masing</t>
  </si>
  <si>
    <t>Bidang DAK sesuai dengan Undang-Undang APBN</t>
  </si>
  <si>
    <t>Ruang Lingkup/Menu Kegiatan sesuai dengan Perpres tentang Petunjuk Teknis DAK Fisik</t>
  </si>
  <si>
    <t>Kolom 16 diisi dengan masalah - masalah yang terjadi di lapangan yang terkait dengan kode masalah yang tersedia</t>
  </si>
  <si>
    <t>Berisi total nilai realisasi kumulatif sampai dengan triwulan pelaporan</t>
  </si>
  <si>
    <t>PERANGKAT DAERAH / KEGIATAN</t>
  </si>
  <si>
    <t>PAGU BANPROP</t>
  </si>
  <si>
    <t>8 = ( 5 - 6 )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</si>
  <si>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</si>
  <si>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</si>
  <si>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</si>
  <si>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</si>
  <si>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</si>
  <si>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</si>
  <si>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</si>
  <si>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</si>
  <si>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</si>
  <si>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</si>
  <si>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</si>
  <si>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</si>
  <si>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</si>
  <si>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</si>
  <si>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</si>
  <si>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</si>
  <si>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</si>
  <si>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</si>
  <si>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Indramayu,   30  Desember  2016</t>
  </si>
  <si>
    <t>An. KEPALA DINAS KEUANGAN DAERAH</t>
  </si>
  <si>
    <t>KEPALA BIDANG PENDAPATAN II</t>
  </si>
  <si>
    <t>Drs. YAYAN MULYANA</t>
  </si>
  <si>
    <t>Pembina</t>
  </si>
  <si>
    <t>NIP. 19640101 198503 1 025</t>
  </si>
  <si>
    <t>REALISASI DANA BANTUAN KEUANGAN PROPINSI TA. 2019 PER KEGIATAN</t>
  </si>
  <si>
    <t>REALISASI DAK NON FISIK TA. 2019</t>
  </si>
  <si>
    <t>DINAS : ……………………..TRIWULAN …</t>
  </si>
  <si>
    <t>PAGU DAK FISIK/ NON FISK</t>
  </si>
  <si>
    <t xml:space="preserve">KEPALA DINAS PEMBERDAYAAN </t>
  </si>
  <si>
    <t>PEREMPUAN DAN PERLINDUNGAN ANAK</t>
  </si>
  <si>
    <t>KABUPATEN INDRAMAYU</t>
  </si>
  <si>
    <t>Dra. Hj. LILY ULYATI, MA</t>
  </si>
  <si>
    <t>Pembina Utama Muda</t>
  </si>
  <si>
    <t>NIP. 19610511 198111 2 001</t>
  </si>
  <si>
    <t>Orang</t>
  </si>
  <si>
    <t>Integrasi Pemberdayaan Perempuan Perlindungan Anak dan Keluarga Berencana - Bantuan Provinsi</t>
  </si>
  <si>
    <t>DINAS PEMBERDAYAAN PEREMPUAN DAN PERLINDUNGAN ANAK TRIWULAN II - IV</t>
  </si>
  <si>
    <t>Banprov belum diserap karena masih dalam proses membuat SPK (Pakai Pihak Ke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</si>
</sst>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_);_(* \(#,##0.00\);_(* &quot;-&quot;_);_(@_)"/>
    <numFmt numFmtId="165" formatCode="0."/>
  </numFmts>
  <fonts count="28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0"/>
      <name val="Arial"/>
      <family val="2"/>
      <charset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1" fontId="5" fillId="0" borderId="0" applyFont="0" applyFill="0" applyBorder="0" applyAlignment="0" applyProtection="0"/>
    <xf numFmtId="0" fontId="4" fillId="0" borderId="0"/>
    <xf numFmtId="0" fontId="3" fillId="0" borderId="0"/>
    <xf numFmtId="9" fontId="5" fillId="0" borderId="0" applyFont="0" applyFill="0" applyBorder="0" applyAlignment="0" applyProtection="0"/>
  </cellStyleXfs>
  <cellXfs count="203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Alignment="1">
      <alignment vertical="top"/>
    </xf>
    <xf numFmtId="41" fontId="7" fillId="0" borderId="11" xfId="1" applyFont="1" applyFill="1" applyBorder="1" applyAlignment="1">
      <alignment vertical="top"/>
    </xf>
    <xf numFmtId="164" fontId="7" fillId="0" borderId="11" xfId="1" applyNumberFormat="1" applyFont="1" applyFill="1" applyBorder="1" applyAlignment="1">
      <alignment horizontal="center" vertical="top"/>
    </xf>
    <xf numFmtId="41" fontId="6" fillId="0" borderId="11" xfId="1" applyFont="1" applyFill="1" applyBorder="1" applyAlignment="1">
      <alignment vertical="top"/>
    </xf>
    <xf numFmtId="164" fontId="6" fillId="0" borderId="11" xfId="1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41" fontId="11" fillId="0" borderId="0" xfId="1" applyFont="1"/>
    <xf numFmtId="41" fontId="5" fillId="0" borderId="0" xfId="1" applyFont="1"/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41" fontId="7" fillId="0" borderId="4" xfId="1" applyFont="1" applyBorder="1" applyAlignment="1">
      <alignment vertical="center" wrapText="1"/>
    </xf>
    <xf numFmtId="41" fontId="7" fillId="0" borderId="7" xfId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top"/>
    </xf>
    <xf numFmtId="0" fontId="13" fillId="0" borderId="20" xfId="0" applyFont="1" applyFill="1" applyBorder="1" applyAlignment="1">
      <alignment vertical="top" wrapText="1"/>
    </xf>
    <xf numFmtId="41" fontId="13" fillId="0" borderId="20" xfId="1" applyFont="1" applyFill="1" applyBorder="1" applyAlignment="1">
      <alignment vertical="top"/>
    </xf>
    <xf numFmtId="41" fontId="7" fillId="0" borderId="10" xfId="1" applyFont="1" applyFill="1" applyBorder="1" applyAlignment="1">
      <alignment vertical="top"/>
    </xf>
    <xf numFmtId="164" fontId="7" fillId="0" borderId="10" xfId="4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13" fillId="0" borderId="11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 wrapText="1"/>
    </xf>
    <xf numFmtId="41" fontId="13" fillId="0" borderId="11" xfId="1" applyFont="1" applyFill="1" applyBorder="1" applyAlignment="1">
      <alignment vertical="top"/>
    </xf>
    <xf numFmtId="41" fontId="7" fillId="0" borderId="11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 wrapText="1"/>
    </xf>
    <xf numFmtId="41" fontId="11" fillId="0" borderId="11" xfId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41" fontId="11" fillId="0" borderId="11" xfId="1" applyFont="1" applyFill="1" applyBorder="1" applyAlignment="1">
      <alignment vertical="top" wrapText="1"/>
    </xf>
    <xf numFmtId="41" fontId="6" fillId="0" borderId="11" xfId="1" applyFont="1" applyFill="1" applyBorder="1" applyAlignment="1">
      <alignment vertical="top" wrapText="1"/>
    </xf>
    <xf numFmtId="164" fontId="6" fillId="0" borderId="11" xfId="1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3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top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41" fontId="11" fillId="0" borderId="21" xfId="1" applyFont="1" applyFill="1" applyBorder="1" applyAlignment="1">
      <alignment vertical="top"/>
    </xf>
    <xf numFmtId="41" fontId="6" fillId="0" borderId="21" xfId="1" applyFont="1" applyFill="1" applyBorder="1" applyAlignment="1">
      <alignment vertical="top"/>
    </xf>
    <xf numFmtId="164" fontId="6" fillId="0" borderId="21" xfId="1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top"/>
    </xf>
    <xf numFmtId="0" fontId="13" fillId="0" borderId="25" xfId="0" applyFont="1" applyFill="1" applyBorder="1" applyAlignment="1">
      <alignment horizontal="left" vertical="top" wrapText="1"/>
    </xf>
    <xf numFmtId="41" fontId="7" fillId="0" borderId="20" xfId="1" applyFont="1" applyFill="1" applyBorder="1" applyAlignment="1">
      <alignment vertical="top"/>
    </xf>
    <xf numFmtId="41" fontId="7" fillId="0" borderId="20" xfId="0" applyNumberFormat="1" applyFont="1" applyFill="1" applyBorder="1" applyAlignment="1">
      <alignment horizontal="center" vertical="top"/>
    </xf>
    <xf numFmtId="10" fontId="1" fillId="0" borderId="11" xfId="4" applyNumberFormat="1" applyFont="1" applyFill="1" applyBorder="1" applyAlignment="1">
      <alignment horizontal="left"/>
    </xf>
    <xf numFmtId="41" fontId="1" fillId="0" borderId="11" xfId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41" fontId="11" fillId="0" borderId="19" xfId="1" applyFont="1" applyFill="1" applyBorder="1" applyAlignment="1">
      <alignment vertical="top"/>
    </xf>
    <xf numFmtId="41" fontId="6" fillId="0" borderId="19" xfId="1" applyFont="1" applyFill="1" applyBorder="1" applyAlignment="1">
      <alignment vertical="top"/>
    </xf>
    <xf numFmtId="164" fontId="6" fillId="0" borderId="19" xfId="1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top"/>
    </xf>
    <xf numFmtId="41" fontId="13" fillId="0" borderId="1" xfId="1" applyFont="1" applyFill="1" applyBorder="1" applyAlignment="1">
      <alignment vertical="center"/>
    </xf>
    <xf numFmtId="41" fontId="7" fillId="0" borderId="1" xfId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Fill="1"/>
    <xf numFmtId="41" fontId="2" fillId="0" borderId="0" xfId="1" applyFont="1" applyFill="1" applyBorder="1" applyAlignment="1">
      <alignment vertical="center"/>
    </xf>
    <xf numFmtId="10" fontId="1" fillId="0" borderId="0" xfId="4" applyNumberFormat="1" applyFont="1" applyFill="1" applyBorder="1" applyAlignment="1"/>
    <xf numFmtId="41" fontId="1" fillId="0" borderId="0" xfId="1" applyFont="1" applyFill="1" applyBorder="1" applyAlignment="1">
      <alignment vertical="center"/>
    </xf>
    <xf numFmtId="0" fontId="2" fillId="0" borderId="0" xfId="3" applyNumberFormat="1" applyFont="1" applyFill="1" applyBorder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0" xfId="2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top"/>
    </xf>
    <xf numFmtId="41" fontId="14" fillId="0" borderId="7" xfId="1" applyFont="1" applyBorder="1" applyAlignment="1">
      <alignment horizontal="center" vertical="center" wrapText="1"/>
    </xf>
    <xf numFmtId="164" fontId="14" fillId="0" borderId="7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vertical="top"/>
    </xf>
    <xf numFmtId="0" fontId="14" fillId="2" borderId="13" xfId="0" applyFont="1" applyFill="1" applyBorder="1" applyAlignment="1">
      <alignment horizontal="left" vertical="top" wrapText="1"/>
    </xf>
    <xf numFmtId="41" fontId="14" fillId="2" borderId="11" xfId="1" applyFont="1" applyFill="1" applyBorder="1" applyAlignment="1">
      <alignment vertical="top"/>
    </xf>
    <xf numFmtId="164" fontId="14" fillId="2" borderId="11" xfId="1" applyNumberFormat="1" applyFont="1" applyFill="1" applyBorder="1" applyAlignment="1">
      <alignment horizontal="center" vertical="top"/>
    </xf>
    <xf numFmtId="41" fontId="14" fillId="2" borderId="11" xfId="1" applyFont="1" applyFill="1" applyBorder="1" applyAlignment="1">
      <alignment horizontal="right" vertical="top"/>
    </xf>
    <xf numFmtId="0" fontId="18" fillId="2" borderId="11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vertical="top"/>
    </xf>
    <xf numFmtId="0" fontId="17" fillId="0" borderId="11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vertical="top"/>
    </xf>
    <xf numFmtId="0" fontId="17" fillId="0" borderId="13" xfId="0" applyFont="1" applyFill="1" applyBorder="1" applyAlignment="1">
      <alignment horizontal="left" vertical="top" wrapText="1"/>
    </xf>
    <xf numFmtId="41" fontId="17" fillId="0" borderId="11" xfId="1" applyFont="1" applyFill="1" applyBorder="1" applyAlignment="1">
      <alignment vertical="top"/>
    </xf>
    <xf numFmtId="164" fontId="17" fillId="0" borderId="11" xfId="1" applyNumberFormat="1" applyFont="1" applyFill="1" applyBorder="1" applyAlignment="1">
      <alignment horizontal="center" vertical="top"/>
    </xf>
    <xf numFmtId="41" fontId="17" fillId="0" borderId="11" xfId="1" applyFont="1" applyFill="1" applyBorder="1" applyAlignment="1">
      <alignment horizontal="right" vertical="top"/>
    </xf>
    <xf numFmtId="0" fontId="19" fillId="0" borderId="11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vertical="top"/>
    </xf>
    <xf numFmtId="0" fontId="14" fillId="2" borderId="12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1" fontId="5" fillId="0" borderId="0" xfId="1" applyFont="1" applyAlignment="1">
      <alignment vertical="top"/>
    </xf>
    <xf numFmtId="164" fontId="5" fillId="0" borderId="0" xfId="1" applyNumberFormat="1" applyFont="1" applyAlignment="1">
      <alignment horizontal="center" vertical="top"/>
    </xf>
    <xf numFmtId="41" fontId="5" fillId="0" borderId="0" xfId="1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41" fontId="21" fillId="0" borderId="0" xfId="1" applyFont="1" applyAlignment="1">
      <alignment vertical="top"/>
    </xf>
    <xf numFmtId="164" fontId="21" fillId="0" borderId="0" xfId="1" applyNumberFormat="1" applyFont="1" applyAlignment="1">
      <alignment horizontal="center" vertical="top"/>
    </xf>
    <xf numFmtId="41" fontId="21" fillId="0" borderId="0" xfId="1" applyFont="1" applyAlignment="1">
      <alignment horizontal="right" vertical="top"/>
    </xf>
    <xf numFmtId="0" fontId="8" fillId="0" borderId="0" xfId="0" applyFont="1" applyAlignment="1">
      <alignment vertical="top"/>
    </xf>
    <xf numFmtId="0" fontId="23" fillId="0" borderId="0" xfId="0" applyFont="1"/>
    <xf numFmtId="41" fontId="24" fillId="0" borderId="0" xfId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41" fontId="6" fillId="0" borderId="0" xfId="1" applyFont="1" applyAlignment="1">
      <alignment horizontal="center" vertical="top"/>
    </xf>
    <xf numFmtId="41" fontId="14" fillId="2" borderId="11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 wrapText="1"/>
    </xf>
    <xf numFmtId="41" fontId="26" fillId="3" borderId="11" xfId="1" applyFont="1" applyFill="1" applyBorder="1" applyAlignment="1">
      <alignment vertical="center"/>
    </xf>
    <xf numFmtId="164" fontId="26" fillId="3" borderId="11" xfId="1" applyNumberFormat="1" applyFont="1" applyFill="1" applyBorder="1" applyAlignment="1">
      <alignment horizontal="center" vertical="center"/>
    </xf>
    <xf numFmtId="41" fontId="26" fillId="3" borderId="11" xfId="1" applyFont="1" applyFill="1" applyBorder="1" applyAlignment="1">
      <alignment horizontal="right" vertical="center"/>
    </xf>
    <xf numFmtId="0" fontId="27" fillId="3" borderId="1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vertical="center"/>
    </xf>
    <xf numFmtId="41" fontId="26" fillId="3" borderId="11" xfId="0" applyNumberFormat="1" applyFont="1" applyFill="1" applyBorder="1" applyAlignment="1">
      <alignment vertical="center"/>
    </xf>
    <xf numFmtId="41" fontId="7" fillId="0" borderId="1" xfId="1" applyFont="1" applyBorder="1" applyAlignment="1">
      <alignment vertical="center"/>
    </xf>
    <xf numFmtId="0" fontId="17" fillId="0" borderId="11" xfId="0" applyFont="1" applyFill="1" applyBorder="1" applyAlignment="1">
      <alignment vertical="top" wrapText="1"/>
    </xf>
    <xf numFmtId="0" fontId="14" fillId="0" borderId="1" xfId="0" quotePrefix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1" fontId="21" fillId="0" borderId="0" xfId="1" applyFont="1" applyAlignment="1">
      <alignment horizontal="center" vertical="top"/>
    </xf>
    <xf numFmtId="41" fontId="22" fillId="0" borderId="0" xfId="1" applyFont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41" fontId="14" fillId="0" borderId="1" xfId="1" applyFont="1" applyBorder="1" applyAlignment="1">
      <alignment horizontal="center" vertical="center"/>
    </xf>
    <xf numFmtId="41" fontId="14" fillId="0" borderId="4" xfId="1" applyFont="1" applyBorder="1" applyAlignment="1">
      <alignment horizontal="center" vertical="center" wrapText="1"/>
    </xf>
    <xf numFmtId="41" fontId="14" fillId="0" borderId="7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1" fontId="14" fillId="0" borderId="4" xfId="1" applyFont="1" applyBorder="1" applyAlignment="1">
      <alignment horizontal="center" vertical="center"/>
    </xf>
    <xf numFmtId="41" fontId="14" fillId="0" borderId="19" xfId="1" applyFont="1" applyBorder="1" applyAlignment="1">
      <alignment horizontal="center" vertical="center"/>
    </xf>
    <xf numFmtId="41" fontId="14" fillId="0" borderId="7" xfId="1" applyFont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41" fontId="7" fillId="0" borderId="16" xfId="1" applyFont="1" applyBorder="1" applyAlignment="1">
      <alignment horizontal="center" vertical="center"/>
    </xf>
    <xf numFmtId="41" fontId="7" fillId="0" borderId="15" xfId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164" fontId="7" fillId="0" borderId="15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41" fontId="7" fillId="0" borderId="16" xfId="1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1" xfId="1" applyFont="1" applyBorder="1" applyAlignment="1">
      <alignment horizontal="center" vertical="center"/>
    </xf>
  </cellXfs>
  <cellStyles count="5">
    <cellStyle name="Comma [0]" xfId="1" builtinId="6"/>
    <cellStyle name="Normal" xfId="0" builtinId="0"/>
    <cellStyle name="Normal 3" xfId="2"/>
    <cellStyle name="Normal_Z_Draft_Kegiatan_Manual_Lap_DAK Prov.Apri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="115" zoomScaleNormal="115" workbookViewId="0">
      <selection activeCell="X12" sqref="X12"/>
    </sheetView>
  </sheetViews>
  <sheetFormatPr defaultColWidth="15.7109375" defaultRowHeight="17.100000000000001" customHeight="1" x14ac:dyDescent="0.25"/>
  <cols>
    <col min="1" max="1" width="5.140625" style="135" customWidth="1"/>
    <col min="2" max="2" width="2.140625" style="105" customWidth="1"/>
    <col min="3" max="3" width="39" style="136" customWidth="1"/>
    <col min="4" max="4" width="18.42578125" style="137" customWidth="1"/>
    <col min="5" max="5" width="13.28515625" style="137" customWidth="1"/>
    <col min="6" max="7" width="18.7109375" style="137" hidden="1" customWidth="1"/>
    <col min="8" max="8" width="8.42578125" style="138" hidden="1" customWidth="1"/>
    <col min="9" max="9" width="17.5703125" style="139" hidden="1" customWidth="1"/>
    <col min="10" max="10" width="11.42578125" style="140" hidden="1" customWidth="1"/>
    <col min="11" max="11" width="11.140625" style="105" customWidth="1"/>
    <col min="12" max="12" width="8.5703125" style="105" customWidth="1"/>
    <col min="13" max="13" width="13.140625" style="105" customWidth="1"/>
    <col min="14" max="14" width="11.140625" style="105" customWidth="1"/>
    <col min="15" max="15" width="7.7109375" style="105" customWidth="1"/>
    <col min="16" max="16" width="12.42578125" style="105" customWidth="1"/>
    <col min="17" max="17" width="8.42578125" style="105" customWidth="1"/>
    <col min="18" max="18" width="9.5703125" style="105" bestFit="1" customWidth="1"/>
    <col min="19" max="19" width="12.42578125" style="105" customWidth="1"/>
    <col min="20" max="20" width="7" style="105" customWidth="1"/>
    <col min="21" max="21" width="5.140625" style="105" customWidth="1"/>
    <col min="22" max="22" width="9" style="105" customWidth="1"/>
    <col min="23" max="23" width="6.140625" style="105" customWidth="1"/>
    <col min="24" max="24" width="13.28515625" style="105" customWidth="1"/>
    <col min="25" max="16384" width="15.7109375" style="105"/>
  </cols>
  <sheetData>
    <row r="1" spans="1:24" ht="17.100000000000001" customHeight="1" x14ac:dyDescent="0.25">
      <c r="A1" s="144" t="s">
        <v>92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24" ht="6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24" ht="17.100000000000001" customHeight="1" x14ac:dyDescent="0.25">
      <c r="A3" s="144" t="s">
        <v>104</v>
      </c>
      <c r="B3" s="144"/>
      <c r="C3" s="144"/>
      <c r="D3" s="144"/>
      <c r="E3" s="144"/>
      <c r="F3" s="144"/>
      <c r="G3" s="144"/>
      <c r="H3" s="144"/>
      <c r="I3" s="144"/>
      <c r="J3" s="144"/>
    </row>
    <row r="5" spans="1:24" s="1" customFormat="1" ht="15" x14ac:dyDescent="0.25">
      <c r="A5" s="172" t="s">
        <v>0</v>
      </c>
      <c r="B5" s="175" t="s">
        <v>65</v>
      </c>
      <c r="C5" s="176"/>
      <c r="D5" s="181" t="s">
        <v>2</v>
      </c>
      <c r="E5" s="181" t="s">
        <v>66</v>
      </c>
      <c r="F5" s="169" t="s">
        <v>4</v>
      </c>
      <c r="G5" s="168" t="s">
        <v>5</v>
      </c>
      <c r="H5" s="168"/>
      <c r="I5" s="169" t="s">
        <v>6</v>
      </c>
      <c r="J5" s="171" t="s">
        <v>7</v>
      </c>
      <c r="K5" s="167" t="s">
        <v>14</v>
      </c>
      <c r="L5" s="167"/>
      <c r="M5" s="167"/>
      <c r="N5" s="167"/>
      <c r="O5" s="167" t="s">
        <v>15</v>
      </c>
      <c r="P5" s="167"/>
      <c r="Q5" s="167"/>
      <c r="R5" s="167"/>
      <c r="S5" s="167"/>
      <c r="T5" s="167" t="s">
        <v>5</v>
      </c>
      <c r="U5" s="167"/>
      <c r="V5" s="167"/>
      <c r="W5" s="167"/>
      <c r="X5" s="167" t="s">
        <v>16</v>
      </c>
    </row>
    <row r="6" spans="1:24" s="1" customFormat="1" ht="29.25" customHeight="1" x14ac:dyDescent="0.25">
      <c r="A6" s="173"/>
      <c r="B6" s="177"/>
      <c r="C6" s="178"/>
      <c r="D6" s="182"/>
      <c r="E6" s="182"/>
      <c r="F6" s="170"/>
      <c r="G6" s="106" t="s">
        <v>8</v>
      </c>
      <c r="H6" s="107" t="s">
        <v>9</v>
      </c>
      <c r="I6" s="170"/>
      <c r="J6" s="171"/>
      <c r="K6" s="167" t="s">
        <v>18</v>
      </c>
      <c r="L6" s="167" t="s">
        <v>19</v>
      </c>
      <c r="M6" s="167" t="s">
        <v>20</v>
      </c>
      <c r="N6" s="18" t="s">
        <v>66</v>
      </c>
      <c r="O6" s="167" t="s">
        <v>21</v>
      </c>
      <c r="P6" s="167"/>
      <c r="Q6" s="167" t="s">
        <v>22</v>
      </c>
      <c r="R6" s="167"/>
      <c r="S6" s="167" t="s">
        <v>23</v>
      </c>
      <c r="T6" s="167" t="s">
        <v>24</v>
      </c>
      <c r="U6" s="167"/>
      <c r="V6" s="167" t="s">
        <v>25</v>
      </c>
      <c r="W6" s="167"/>
      <c r="X6" s="167"/>
    </row>
    <row r="7" spans="1:24" s="2" customFormat="1" ht="41.25" customHeight="1" x14ac:dyDescent="0.25">
      <c r="A7" s="174"/>
      <c r="B7" s="179"/>
      <c r="C7" s="180"/>
      <c r="D7" s="183"/>
      <c r="E7" s="183"/>
      <c r="F7" s="108">
        <v>5</v>
      </c>
      <c r="G7" s="108">
        <v>6</v>
      </c>
      <c r="H7" s="108" t="s">
        <v>31</v>
      </c>
      <c r="I7" s="108" t="s">
        <v>67</v>
      </c>
      <c r="J7" s="109">
        <v>10</v>
      </c>
      <c r="K7" s="167"/>
      <c r="L7" s="167"/>
      <c r="M7" s="167"/>
      <c r="N7" s="18" t="s">
        <v>26</v>
      </c>
      <c r="O7" s="18" t="s">
        <v>18</v>
      </c>
      <c r="P7" s="18" t="s">
        <v>27</v>
      </c>
      <c r="Q7" s="18" t="s">
        <v>18</v>
      </c>
      <c r="R7" s="18" t="s">
        <v>28</v>
      </c>
      <c r="S7" s="167"/>
      <c r="T7" s="18" t="s">
        <v>29</v>
      </c>
      <c r="U7" s="18" t="s">
        <v>30</v>
      </c>
      <c r="V7" s="18" t="s">
        <v>18</v>
      </c>
      <c r="W7" s="18" t="s">
        <v>30</v>
      </c>
      <c r="X7" s="167"/>
    </row>
    <row r="8" spans="1:24" s="2" customFormat="1" ht="11.25" customHeight="1" x14ac:dyDescent="0.25">
      <c r="A8" s="110" t="s">
        <v>68</v>
      </c>
      <c r="B8" s="161" t="s">
        <v>69</v>
      </c>
      <c r="C8" s="161"/>
      <c r="D8" s="110" t="s">
        <v>70</v>
      </c>
      <c r="E8" s="110" t="s">
        <v>71</v>
      </c>
      <c r="F8" s="110" t="s">
        <v>68</v>
      </c>
      <c r="G8" s="110" t="s">
        <v>68</v>
      </c>
      <c r="H8" s="110" t="s">
        <v>68</v>
      </c>
      <c r="I8" s="110" t="s">
        <v>68</v>
      </c>
      <c r="J8" s="110" t="s">
        <v>68</v>
      </c>
      <c r="K8" s="110" t="s">
        <v>72</v>
      </c>
      <c r="L8" s="110" t="s">
        <v>73</v>
      </c>
      <c r="M8" s="110" t="s">
        <v>74</v>
      </c>
      <c r="N8" s="110" t="s">
        <v>75</v>
      </c>
      <c r="O8" s="110" t="s">
        <v>76</v>
      </c>
      <c r="P8" s="110" t="s">
        <v>77</v>
      </c>
      <c r="Q8" s="110" t="s">
        <v>78</v>
      </c>
      <c r="R8" s="110" t="s">
        <v>79</v>
      </c>
      <c r="S8" s="110" t="s">
        <v>80</v>
      </c>
      <c r="T8" s="110" t="s">
        <v>81</v>
      </c>
      <c r="U8" s="110" t="s">
        <v>82</v>
      </c>
      <c r="V8" s="110" t="s">
        <v>83</v>
      </c>
      <c r="W8" s="110" t="s">
        <v>84</v>
      </c>
      <c r="X8" s="110" t="s">
        <v>85</v>
      </c>
    </row>
    <row r="9" spans="1:24" s="2" customFormat="1" ht="11.25" customHeight="1" x14ac:dyDescent="0.25">
      <c r="A9" s="111"/>
      <c r="B9" s="112"/>
      <c r="C9" s="113"/>
      <c r="D9" s="111"/>
      <c r="E9" s="111"/>
      <c r="F9" s="111"/>
      <c r="G9" s="111"/>
      <c r="H9" s="111"/>
      <c r="I9" s="111"/>
      <c r="J9" s="114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s="3" customFormat="1" ht="15" x14ac:dyDescent="0.25">
      <c r="A10" s="116"/>
      <c r="B10" s="117"/>
      <c r="C10" s="118"/>
      <c r="D10" s="119"/>
      <c r="E10" s="119"/>
      <c r="F10" s="119"/>
      <c r="G10" s="119"/>
      <c r="H10" s="120"/>
      <c r="I10" s="121"/>
      <c r="J10" s="122"/>
      <c r="K10" s="123"/>
      <c r="L10" s="123"/>
      <c r="M10" s="123"/>
      <c r="N10" s="119"/>
      <c r="O10" s="123"/>
      <c r="P10" s="151"/>
      <c r="Q10" s="119"/>
      <c r="R10" s="119"/>
      <c r="S10" s="119"/>
      <c r="T10" s="119"/>
      <c r="U10" s="119"/>
      <c r="V10" s="119"/>
      <c r="W10" s="119"/>
      <c r="X10" s="123"/>
    </row>
    <row r="11" spans="1:24" s="8" customFormat="1" ht="15" x14ac:dyDescent="0.25">
      <c r="A11" s="124"/>
      <c r="B11" s="125"/>
      <c r="C11" s="126"/>
      <c r="D11" s="127"/>
      <c r="E11" s="127"/>
      <c r="F11" s="127"/>
      <c r="G11" s="127"/>
      <c r="H11" s="128"/>
      <c r="I11" s="129"/>
      <c r="J11" s="130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</row>
    <row r="12" spans="1:24" s="8" customFormat="1" ht="60.75" customHeight="1" x14ac:dyDescent="0.25">
      <c r="A12" s="124"/>
      <c r="B12" s="125"/>
      <c r="C12" s="152" t="s">
        <v>103</v>
      </c>
      <c r="D12" s="153">
        <v>300000000</v>
      </c>
      <c r="E12" s="153">
        <v>300000000</v>
      </c>
      <c r="F12" s="153"/>
      <c r="G12" s="153"/>
      <c r="H12" s="154"/>
      <c r="I12" s="155"/>
      <c r="J12" s="156"/>
      <c r="K12" s="157"/>
      <c r="L12" s="157" t="s">
        <v>102</v>
      </c>
      <c r="M12" s="157">
        <v>100</v>
      </c>
      <c r="N12" s="153">
        <v>300000</v>
      </c>
      <c r="O12" s="157"/>
      <c r="P12" s="158">
        <f>N12-R12</f>
        <v>91132</v>
      </c>
      <c r="Q12" s="153"/>
      <c r="R12" s="153">
        <v>208868</v>
      </c>
      <c r="S12" s="131"/>
      <c r="T12" s="131"/>
      <c r="U12" s="131"/>
      <c r="V12" s="131"/>
      <c r="W12" s="131"/>
      <c r="X12" s="160" t="s">
        <v>105</v>
      </c>
    </row>
    <row r="13" spans="1:24" s="3" customFormat="1" ht="15" x14ac:dyDescent="0.25">
      <c r="A13" s="116"/>
      <c r="B13" s="132"/>
      <c r="C13" s="118"/>
      <c r="D13" s="119"/>
      <c r="E13" s="119"/>
      <c r="F13" s="119"/>
      <c r="G13" s="119"/>
      <c r="H13" s="120"/>
      <c r="I13" s="121"/>
      <c r="J13" s="122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8" customFormat="1" ht="15" x14ac:dyDescent="0.25">
      <c r="A14" s="124"/>
      <c r="B14" s="125"/>
      <c r="C14" s="126"/>
      <c r="D14" s="127"/>
      <c r="E14" s="127"/>
      <c r="F14" s="127"/>
      <c r="G14" s="127"/>
      <c r="H14" s="128"/>
      <c r="I14" s="129"/>
      <c r="J14" s="130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34" customFormat="1" ht="21" customHeight="1" x14ac:dyDescent="0.25">
      <c r="A15" s="162" t="s">
        <v>11</v>
      </c>
      <c r="B15" s="163"/>
      <c r="C15" s="164"/>
      <c r="D15" s="159">
        <f>D12</f>
        <v>300000000</v>
      </c>
      <c r="E15" s="159">
        <f>E12</f>
        <v>300000000</v>
      </c>
      <c r="F15" s="159">
        <f t="shared" ref="F15:R15" si="0">F12</f>
        <v>0</v>
      </c>
      <c r="G15" s="159">
        <f t="shared" si="0"/>
        <v>0</v>
      </c>
      <c r="H15" s="159">
        <f t="shared" si="0"/>
        <v>0</v>
      </c>
      <c r="I15" s="159">
        <f t="shared" si="0"/>
        <v>0</v>
      </c>
      <c r="J15" s="159">
        <f t="shared" si="0"/>
        <v>0</v>
      </c>
      <c r="K15" s="159">
        <f t="shared" si="0"/>
        <v>0</v>
      </c>
      <c r="L15" s="159" t="str">
        <f t="shared" si="0"/>
        <v>Orang</v>
      </c>
      <c r="M15" s="159">
        <f t="shared" si="0"/>
        <v>100</v>
      </c>
      <c r="N15" s="159">
        <f t="shared" si="0"/>
        <v>300000</v>
      </c>
      <c r="O15" s="159">
        <f t="shared" si="0"/>
        <v>0</v>
      </c>
      <c r="P15" s="159">
        <f t="shared" si="0"/>
        <v>91132</v>
      </c>
      <c r="Q15" s="159">
        <f t="shared" si="0"/>
        <v>0</v>
      </c>
      <c r="R15" s="159">
        <f t="shared" si="0"/>
        <v>208868</v>
      </c>
      <c r="S15" s="134"/>
      <c r="T15" s="134"/>
      <c r="U15" s="134"/>
      <c r="V15" s="134"/>
      <c r="W15" s="134"/>
      <c r="X15" s="134"/>
    </row>
    <row r="16" spans="1:24" ht="15" x14ac:dyDescent="0.25"/>
    <row r="17" spans="1:24" ht="25.5" customHeight="1" x14ac:dyDescent="0.2">
      <c r="L17" s="145"/>
      <c r="T17" s="145"/>
      <c r="U17" s="146" t="s">
        <v>96</v>
      </c>
      <c r="V17" s="145"/>
    </row>
    <row r="18" spans="1:24" s="140" customFormat="1" ht="17.100000000000001" customHeight="1" x14ac:dyDescent="0.2">
      <c r="A18" s="135"/>
      <c r="B18" s="105"/>
      <c r="C18" s="136"/>
      <c r="D18" s="137"/>
      <c r="E18" s="137"/>
      <c r="F18" s="137"/>
      <c r="G18" s="165" t="s">
        <v>86</v>
      </c>
      <c r="H18" s="165"/>
      <c r="I18" s="165"/>
      <c r="K18" s="105"/>
      <c r="L18" s="145"/>
      <c r="M18" s="150"/>
      <c r="Q18" s="105"/>
      <c r="R18" s="105"/>
      <c r="S18" s="105"/>
      <c r="T18" s="145"/>
      <c r="U18" s="147" t="s">
        <v>97</v>
      </c>
      <c r="V18" s="145"/>
      <c r="W18" s="105"/>
      <c r="X18" s="105"/>
    </row>
    <row r="19" spans="1:24" s="140" customFormat="1" ht="17.100000000000001" customHeight="1" x14ac:dyDescent="0.2">
      <c r="A19" s="135"/>
      <c r="B19" s="105"/>
      <c r="C19" s="136"/>
      <c r="D19" s="137"/>
      <c r="E19" s="137"/>
      <c r="F19" s="137"/>
      <c r="G19" s="141"/>
      <c r="H19" s="142"/>
      <c r="I19" s="143"/>
      <c r="K19" s="105"/>
      <c r="L19" s="145"/>
      <c r="Q19" s="105"/>
      <c r="R19" s="105"/>
      <c r="S19" s="105"/>
      <c r="T19" s="145"/>
      <c r="U19" s="147" t="s">
        <v>98</v>
      </c>
      <c r="V19" s="145"/>
      <c r="W19" s="105"/>
      <c r="X19" s="105"/>
    </row>
    <row r="20" spans="1:24" s="140" customFormat="1" ht="17.100000000000001" customHeight="1" x14ac:dyDescent="0.2">
      <c r="A20" s="135"/>
      <c r="B20" s="105"/>
      <c r="C20" s="136"/>
      <c r="D20" s="137"/>
      <c r="E20" s="137"/>
      <c r="F20" s="137"/>
      <c r="G20" s="165" t="s">
        <v>87</v>
      </c>
      <c r="H20" s="165"/>
      <c r="I20" s="165"/>
      <c r="K20" s="105"/>
      <c r="L20" s="145"/>
      <c r="Q20" s="105"/>
      <c r="R20" s="105"/>
      <c r="S20" s="105"/>
      <c r="T20" s="145"/>
      <c r="U20" s="148"/>
      <c r="V20" s="145"/>
      <c r="W20" s="105"/>
      <c r="X20" s="105"/>
    </row>
    <row r="21" spans="1:24" s="140" customFormat="1" ht="17.100000000000001" customHeight="1" x14ac:dyDescent="0.2">
      <c r="A21" s="135"/>
      <c r="B21" s="105"/>
      <c r="C21" s="136"/>
      <c r="D21" s="137"/>
      <c r="E21" s="137"/>
      <c r="F21" s="137"/>
      <c r="G21" s="165" t="s">
        <v>88</v>
      </c>
      <c r="H21" s="165"/>
      <c r="I21" s="165"/>
      <c r="K21" s="105"/>
      <c r="L21" s="145"/>
      <c r="Q21" s="105"/>
      <c r="R21" s="105"/>
      <c r="S21" s="105"/>
      <c r="T21" s="145"/>
      <c r="U21" s="148"/>
      <c r="V21" s="145"/>
      <c r="W21" s="105"/>
      <c r="X21" s="105"/>
    </row>
    <row r="22" spans="1:24" s="140" customFormat="1" ht="17.100000000000001" customHeight="1" x14ac:dyDescent="0.2">
      <c r="A22" s="135"/>
      <c r="B22" s="105"/>
      <c r="C22" s="136"/>
      <c r="D22" s="137"/>
      <c r="E22" s="137"/>
      <c r="F22" s="137"/>
      <c r="G22" s="165"/>
      <c r="H22" s="165"/>
      <c r="I22" s="165"/>
      <c r="K22" s="105"/>
      <c r="L22" s="145"/>
      <c r="Q22" s="105"/>
      <c r="R22" s="105"/>
      <c r="S22" s="105"/>
      <c r="T22" s="145"/>
      <c r="U22" s="148"/>
      <c r="V22" s="145"/>
      <c r="W22" s="105"/>
      <c r="X22" s="105"/>
    </row>
    <row r="23" spans="1:24" s="140" customFormat="1" ht="17.100000000000001" customHeight="1" x14ac:dyDescent="0.2">
      <c r="A23" s="135"/>
      <c r="B23" s="105"/>
      <c r="C23" s="136"/>
      <c r="D23" s="137"/>
      <c r="E23" s="137"/>
      <c r="F23" s="137"/>
      <c r="G23" s="165"/>
      <c r="H23" s="165"/>
      <c r="I23" s="165"/>
      <c r="K23" s="105"/>
      <c r="L23" s="145"/>
      <c r="Q23" s="105"/>
      <c r="R23" s="105"/>
      <c r="S23" s="105"/>
      <c r="T23" s="145"/>
      <c r="U23" s="148"/>
      <c r="V23" s="145"/>
      <c r="W23" s="105"/>
      <c r="X23" s="105"/>
    </row>
    <row r="24" spans="1:24" s="140" customFormat="1" ht="17.100000000000001" customHeight="1" x14ac:dyDescent="0.2">
      <c r="A24" s="135"/>
      <c r="B24" s="105"/>
      <c r="C24" s="136"/>
      <c r="D24" s="137"/>
      <c r="E24" s="137"/>
      <c r="F24" s="137"/>
      <c r="G24" s="165"/>
      <c r="H24" s="165"/>
      <c r="I24" s="165"/>
      <c r="K24" s="105"/>
      <c r="L24" s="145"/>
      <c r="Q24" s="105"/>
      <c r="R24" s="105"/>
      <c r="S24" s="105"/>
      <c r="T24" s="145"/>
      <c r="U24" s="149" t="s">
        <v>99</v>
      </c>
      <c r="V24" s="145"/>
      <c r="W24" s="105"/>
      <c r="X24" s="105"/>
    </row>
    <row r="25" spans="1:24" s="140" customFormat="1" ht="17.100000000000001" customHeight="1" x14ac:dyDescent="0.2">
      <c r="A25" s="135"/>
      <c r="B25" s="105"/>
      <c r="C25" s="136"/>
      <c r="D25" s="137"/>
      <c r="E25" s="137"/>
      <c r="F25" s="137"/>
      <c r="G25" s="166" t="s">
        <v>89</v>
      </c>
      <c r="H25" s="166"/>
      <c r="I25" s="166"/>
      <c r="K25" s="105"/>
      <c r="L25" s="145"/>
      <c r="Q25" s="105"/>
      <c r="R25" s="105"/>
      <c r="S25" s="105"/>
      <c r="T25" s="145"/>
      <c r="U25" s="147" t="s">
        <v>100</v>
      </c>
      <c r="V25" s="145"/>
      <c r="W25" s="105"/>
      <c r="X25" s="105"/>
    </row>
    <row r="26" spans="1:24" s="140" customFormat="1" ht="17.100000000000001" customHeight="1" x14ac:dyDescent="0.2">
      <c r="A26" s="135"/>
      <c r="B26" s="105"/>
      <c r="C26" s="136"/>
      <c r="D26" s="137"/>
      <c r="E26" s="137"/>
      <c r="F26" s="137"/>
      <c r="G26" s="165" t="s">
        <v>90</v>
      </c>
      <c r="H26" s="165"/>
      <c r="I26" s="165"/>
      <c r="K26" s="105"/>
      <c r="L26" s="145"/>
      <c r="Q26" s="105"/>
      <c r="R26" s="105"/>
      <c r="S26" s="105"/>
      <c r="T26" s="145"/>
      <c r="U26" s="147" t="s">
        <v>101</v>
      </c>
      <c r="V26" s="145"/>
      <c r="W26" s="105"/>
      <c r="X26" s="105"/>
    </row>
    <row r="27" spans="1:24" s="140" customFormat="1" ht="17.100000000000001" customHeight="1" x14ac:dyDescent="0.25">
      <c r="A27" s="135"/>
      <c r="B27" s="105"/>
      <c r="C27" s="136"/>
      <c r="D27" s="137"/>
      <c r="E27" s="137"/>
      <c r="F27" s="137"/>
      <c r="G27" s="165" t="s">
        <v>91</v>
      </c>
      <c r="H27" s="165"/>
      <c r="I27" s="16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</sheetData>
  <mergeCells count="31">
    <mergeCell ref="A5:A7"/>
    <mergeCell ref="B5:C7"/>
    <mergeCell ref="D5:D7"/>
    <mergeCell ref="E5:E7"/>
    <mergeCell ref="F5:F6"/>
    <mergeCell ref="G5:H5"/>
    <mergeCell ref="I5:I6"/>
    <mergeCell ref="J5:J6"/>
    <mergeCell ref="K5:N5"/>
    <mergeCell ref="O5:S5"/>
    <mergeCell ref="T5:W5"/>
    <mergeCell ref="X5:X7"/>
    <mergeCell ref="K6:K7"/>
    <mergeCell ref="L6:L7"/>
    <mergeCell ref="M6:M7"/>
    <mergeCell ref="O6:P6"/>
    <mergeCell ref="Q6:R6"/>
    <mergeCell ref="S6:S7"/>
    <mergeCell ref="T6:U6"/>
    <mergeCell ref="V6:W6"/>
    <mergeCell ref="B8:C8"/>
    <mergeCell ref="A15:C15"/>
    <mergeCell ref="G18:I18"/>
    <mergeCell ref="G20:I20"/>
    <mergeCell ref="G27:I27"/>
    <mergeCell ref="G21:I21"/>
    <mergeCell ref="G22:I22"/>
    <mergeCell ref="G23:I23"/>
    <mergeCell ref="G24:I24"/>
    <mergeCell ref="G25:I25"/>
    <mergeCell ref="G26:I26"/>
  </mergeCells>
  <pageMargins left="0.39370078740157483" right="0.15748031496062992" top="0.78740157480314965" bottom="0.23622047244094491" header="0.31496062992125984" footer="0.15748031496062992"/>
  <pageSetup paperSize="5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workbookViewId="0">
      <pane ySplit="6" topLeftCell="A7" activePane="bottomLeft" state="frozen"/>
      <selection activeCell="C25" activeCellId="1" sqref="B7:H28 C25"/>
      <selection pane="bottomLeft" activeCell="A2" sqref="A2:I2"/>
    </sheetView>
  </sheetViews>
  <sheetFormatPr defaultColWidth="15.7109375" defaultRowHeight="17.100000000000001" customHeight="1" x14ac:dyDescent="0.25"/>
  <cols>
    <col min="1" max="1" width="4" style="10" customWidth="1"/>
    <col min="2" max="2" width="4.85546875" style="10" customWidth="1"/>
    <col min="3" max="3" width="26" style="11" customWidth="1"/>
    <col min="4" max="4" width="14.42578125" style="12" customWidth="1"/>
    <col min="5" max="5" width="13.7109375" style="12" customWidth="1"/>
    <col min="6" max="6" width="15.85546875" style="13" hidden="1" customWidth="1"/>
    <col min="7" max="7" width="15.42578125" style="13" hidden="1" customWidth="1"/>
    <col min="8" max="8" width="7.7109375" style="14" hidden="1" customWidth="1"/>
    <col min="9" max="9" width="16" style="91" hidden="1" customWidth="1"/>
    <col min="10" max="10" width="7.28515625" style="15" customWidth="1"/>
    <col min="11" max="11" width="6.7109375" style="15" customWidth="1"/>
    <col min="12" max="12" width="8.85546875" style="15" customWidth="1"/>
    <col min="13" max="13" width="7.28515625" style="15" customWidth="1"/>
    <col min="14" max="14" width="7" style="15" customWidth="1"/>
    <col min="15" max="15" width="6.42578125" style="15" customWidth="1"/>
    <col min="16" max="17" width="6.5703125" style="15" customWidth="1"/>
    <col min="18" max="18" width="10.28515625" style="15" customWidth="1"/>
    <col min="19" max="19" width="5.85546875" style="15" customWidth="1"/>
    <col min="20" max="20" width="4.85546875" style="15" customWidth="1"/>
    <col min="21" max="21" width="6.42578125" style="15" customWidth="1"/>
    <col min="22" max="22" width="4.42578125" style="15" customWidth="1"/>
    <col min="23" max="23" width="12.42578125" style="15" customWidth="1"/>
  </cols>
  <sheetData>
    <row r="1" spans="1:23" ht="17.100000000000001" customHeight="1" x14ac:dyDescent="0.25">
      <c r="A1" s="195" t="s">
        <v>93</v>
      </c>
      <c r="B1" s="195"/>
      <c r="C1" s="195"/>
      <c r="D1" s="195"/>
      <c r="E1" s="195"/>
      <c r="F1" s="195"/>
      <c r="G1" s="195"/>
      <c r="H1" s="195"/>
      <c r="I1" s="195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7.100000000000001" customHeight="1" x14ac:dyDescent="0.25">
      <c r="A2" s="195" t="s">
        <v>94</v>
      </c>
      <c r="B2" s="195"/>
      <c r="C2" s="195"/>
      <c r="D2" s="195"/>
      <c r="E2" s="195"/>
      <c r="F2" s="195"/>
      <c r="G2" s="195"/>
      <c r="H2" s="195"/>
      <c r="I2" s="19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7.100000000000001" customHeight="1" x14ac:dyDescent="0.25">
      <c r="I3" s="14"/>
      <c r="V3" s="196" t="s">
        <v>12</v>
      </c>
      <c r="W3" s="196"/>
    </row>
    <row r="4" spans="1:23" s="1" customFormat="1" ht="30.75" customHeight="1" x14ac:dyDescent="0.25">
      <c r="A4" s="197" t="s">
        <v>0</v>
      </c>
      <c r="B4" s="197" t="s">
        <v>1</v>
      </c>
      <c r="C4" s="197"/>
      <c r="D4" s="198" t="s">
        <v>2</v>
      </c>
      <c r="E4" s="198" t="s">
        <v>3</v>
      </c>
      <c r="F4" s="199" t="s">
        <v>13</v>
      </c>
      <c r="G4" s="202" t="s">
        <v>5</v>
      </c>
      <c r="H4" s="202"/>
      <c r="I4" s="16" t="s">
        <v>6</v>
      </c>
      <c r="J4" s="167" t="s">
        <v>14</v>
      </c>
      <c r="K4" s="167"/>
      <c r="L4" s="167"/>
      <c r="M4" s="167"/>
      <c r="N4" s="167" t="s">
        <v>15</v>
      </c>
      <c r="O4" s="167"/>
      <c r="P4" s="167"/>
      <c r="Q4" s="167"/>
      <c r="R4" s="167"/>
      <c r="S4" s="167" t="s">
        <v>5</v>
      </c>
      <c r="T4" s="167"/>
      <c r="U4" s="167"/>
      <c r="V4" s="167"/>
      <c r="W4" s="167" t="s">
        <v>16</v>
      </c>
    </row>
    <row r="5" spans="1:23" s="1" customFormat="1" ht="21" customHeight="1" x14ac:dyDescent="0.25">
      <c r="A5" s="197"/>
      <c r="B5" s="197"/>
      <c r="C5" s="197"/>
      <c r="D5" s="198"/>
      <c r="E5" s="198"/>
      <c r="F5" s="200"/>
      <c r="G5" s="191" t="s">
        <v>17</v>
      </c>
      <c r="H5" s="193" t="s">
        <v>9</v>
      </c>
      <c r="I5" s="17"/>
      <c r="J5" s="167" t="s">
        <v>18</v>
      </c>
      <c r="K5" s="167" t="s">
        <v>19</v>
      </c>
      <c r="L5" s="167" t="s">
        <v>20</v>
      </c>
      <c r="M5" s="18" t="s">
        <v>95</v>
      </c>
      <c r="N5" s="167" t="s">
        <v>21</v>
      </c>
      <c r="O5" s="167"/>
      <c r="P5" s="167" t="s">
        <v>22</v>
      </c>
      <c r="Q5" s="167"/>
      <c r="R5" s="167" t="s">
        <v>23</v>
      </c>
      <c r="S5" s="167" t="s">
        <v>24</v>
      </c>
      <c r="T5" s="167"/>
      <c r="U5" s="167" t="s">
        <v>25</v>
      </c>
      <c r="V5" s="167"/>
      <c r="W5" s="167"/>
    </row>
    <row r="6" spans="1:23" s="2" customFormat="1" ht="33.75" customHeight="1" x14ac:dyDescent="0.25">
      <c r="A6" s="197"/>
      <c r="B6" s="197"/>
      <c r="C6" s="197"/>
      <c r="D6" s="198"/>
      <c r="E6" s="198"/>
      <c r="F6" s="201"/>
      <c r="G6" s="192"/>
      <c r="H6" s="194"/>
      <c r="J6" s="167"/>
      <c r="K6" s="167"/>
      <c r="L6" s="167"/>
      <c r="M6" s="18" t="s">
        <v>26</v>
      </c>
      <c r="N6" s="18" t="s">
        <v>18</v>
      </c>
      <c r="O6" s="18" t="s">
        <v>27</v>
      </c>
      <c r="P6" s="18" t="s">
        <v>18</v>
      </c>
      <c r="Q6" s="18" t="s">
        <v>28</v>
      </c>
      <c r="R6" s="167"/>
      <c r="S6" s="18" t="s">
        <v>29</v>
      </c>
      <c r="T6" s="18" t="s">
        <v>30</v>
      </c>
      <c r="U6" s="18" t="s">
        <v>18</v>
      </c>
      <c r="V6" s="18" t="s">
        <v>30</v>
      </c>
      <c r="W6" s="167"/>
    </row>
    <row r="7" spans="1:23" s="2" customFormat="1" ht="11.25" customHeight="1" x14ac:dyDescent="0.25">
      <c r="A7" s="19">
        <v>1</v>
      </c>
      <c r="B7" s="185">
        <v>2</v>
      </c>
      <c r="C7" s="185"/>
      <c r="D7" s="19">
        <v>3</v>
      </c>
      <c r="E7" s="19">
        <v>4</v>
      </c>
      <c r="F7" s="20">
        <v>5</v>
      </c>
      <c r="G7" s="20">
        <v>6</v>
      </c>
      <c r="H7" s="20" t="s">
        <v>31</v>
      </c>
      <c r="I7" s="20">
        <v>8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2">
        <v>14</v>
      </c>
      <c r="T7" s="22">
        <v>15</v>
      </c>
      <c r="U7" s="22">
        <v>16</v>
      </c>
      <c r="V7" s="22">
        <v>17</v>
      </c>
      <c r="W7" s="22">
        <v>18</v>
      </c>
    </row>
    <row r="8" spans="1:23" s="2" customFormat="1" ht="11.25" customHeight="1" x14ac:dyDescent="0.25">
      <c r="A8" s="23"/>
      <c r="B8" s="23"/>
      <c r="C8" s="23"/>
      <c r="D8" s="23"/>
      <c r="E8" s="23"/>
      <c r="F8" s="24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7"/>
      <c r="T8" s="27"/>
      <c r="U8" s="27"/>
      <c r="V8" s="27"/>
      <c r="W8" s="27"/>
    </row>
    <row r="9" spans="1:23" s="34" customFormat="1" ht="15" x14ac:dyDescent="0.25">
      <c r="A9" s="28" t="s">
        <v>10</v>
      </c>
      <c r="B9" s="28" t="s">
        <v>32</v>
      </c>
      <c r="C9" s="29"/>
      <c r="D9" s="30">
        <v>326088631000</v>
      </c>
      <c r="E9" s="30">
        <v>326088631000</v>
      </c>
      <c r="F9" s="31">
        <v>58399440057</v>
      </c>
      <c r="G9" s="31">
        <v>3560066159</v>
      </c>
      <c r="H9" s="32">
        <f>G9/F9*100</f>
        <v>6.0960621463583289</v>
      </c>
      <c r="I9" s="31">
        <f>F9-G9</f>
        <v>54839373898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s="34" customFormat="1" ht="15" x14ac:dyDescent="0.25">
      <c r="A10" s="35"/>
      <c r="B10" s="35"/>
      <c r="C10" s="36"/>
      <c r="D10" s="37"/>
      <c r="E10" s="37"/>
      <c r="F10" s="4"/>
      <c r="G10" s="4"/>
      <c r="H10" s="5"/>
      <c r="I10" s="3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34" customFormat="1" ht="15" x14ac:dyDescent="0.25">
      <c r="A11" s="35"/>
      <c r="B11" s="39"/>
      <c r="C11" s="40"/>
      <c r="D11" s="37"/>
      <c r="E11" s="37"/>
      <c r="F11" s="4"/>
      <c r="G11" s="4"/>
      <c r="H11" s="5"/>
      <c r="I11" s="38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34" customFormat="1" ht="15" x14ac:dyDescent="0.25">
      <c r="A12" s="35"/>
      <c r="B12" s="39"/>
      <c r="C12" s="40"/>
      <c r="D12" s="37"/>
      <c r="E12" s="37"/>
      <c r="F12" s="4"/>
      <c r="G12" s="4"/>
      <c r="H12" s="5"/>
      <c r="I12" s="3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47" customFormat="1" ht="15" x14ac:dyDescent="0.25">
      <c r="A13" s="41"/>
      <c r="B13" s="42"/>
      <c r="C13" s="43"/>
      <c r="D13" s="44"/>
      <c r="E13" s="44"/>
      <c r="F13" s="6"/>
      <c r="G13" s="6"/>
      <c r="H13" s="7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3" s="34" customFormat="1" ht="15" x14ac:dyDescent="0.25">
      <c r="A14" s="35"/>
      <c r="B14" s="39"/>
      <c r="C14" s="40"/>
      <c r="D14" s="37"/>
      <c r="E14" s="37"/>
      <c r="F14" s="4"/>
      <c r="G14" s="4"/>
      <c r="H14" s="5"/>
      <c r="I14" s="3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3" s="34" customFormat="1" ht="15" x14ac:dyDescent="0.25">
      <c r="A15" s="35"/>
      <c r="B15" s="39"/>
      <c r="C15" s="40"/>
      <c r="D15" s="37"/>
      <c r="E15" s="37"/>
      <c r="F15" s="4"/>
      <c r="G15" s="4"/>
      <c r="H15" s="5"/>
      <c r="I15" s="48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47" customFormat="1" ht="15" x14ac:dyDescent="0.25">
      <c r="A16" s="41"/>
      <c r="B16" s="42"/>
      <c r="C16" s="43"/>
      <c r="D16" s="44"/>
      <c r="E16" s="44"/>
      <c r="F16" s="6"/>
      <c r="G16" s="6"/>
      <c r="H16" s="7"/>
      <c r="I16" s="45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s="34" customFormat="1" ht="15" x14ac:dyDescent="0.25">
      <c r="A17" s="35"/>
      <c r="B17" s="39"/>
      <c r="C17" s="40"/>
      <c r="D17" s="37"/>
      <c r="E17" s="37"/>
      <c r="F17" s="4"/>
      <c r="G17" s="4"/>
      <c r="H17" s="5"/>
      <c r="I17" s="38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34" customFormat="1" ht="15" x14ac:dyDescent="0.25">
      <c r="A18" s="35"/>
      <c r="B18" s="39"/>
      <c r="C18" s="40"/>
      <c r="D18" s="37"/>
      <c r="E18" s="37"/>
      <c r="F18" s="4"/>
      <c r="G18" s="4"/>
      <c r="H18" s="5"/>
      <c r="I18" s="4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1:23" s="47" customFormat="1" ht="15" x14ac:dyDescent="0.25">
      <c r="A19" s="41"/>
      <c r="B19" s="42"/>
      <c r="C19" s="43"/>
      <c r="D19" s="44"/>
      <c r="E19" s="44"/>
      <c r="F19" s="6"/>
      <c r="G19" s="6"/>
      <c r="H19" s="7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s="34" customFormat="1" ht="15" x14ac:dyDescent="0.25">
      <c r="A20" s="35"/>
      <c r="B20" s="39"/>
      <c r="C20" s="40"/>
      <c r="D20" s="37"/>
      <c r="E20" s="37"/>
      <c r="F20" s="4"/>
      <c r="G20" s="4"/>
      <c r="H20" s="5"/>
      <c r="I20" s="38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23" s="34" customFormat="1" ht="15" x14ac:dyDescent="0.25">
      <c r="A21" s="35"/>
      <c r="B21" s="39"/>
      <c r="C21" s="40"/>
      <c r="D21" s="37"/>
      <c r="E21" s="37"/>
      <c r="F21" s="4"/>
      <c r="G21" s="4"/>
      <c r="H21" s="5"/>
      <c r="I21" s="3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34" customFormat="1" ht="15" x14ac:dyDescent="0.25">
      <c r="A22" s="35"/>
      <c r="B22" s="35"/>
      <c r="C22" s="36"/>
      <c r="D22" s="37"/>
      <c r="E22" s="37"/>
      <c r="F22" s="4"/>
      <c r="G22" s="4"/>
      <c r="H22" s="5"/>
      <c r="I22" s="48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3" s="55" customFormat="1" ht="36" customHeight="1" x14ac:dyDescent="0.25">
      <c r="A23" s="49"/>
      <c r="B23" s="50"/>
      <c r="C23" s="43"/>
      <c r="D23" s="51"/>
      <c r="E23" s="51"/>
      <c r="F23" s="52"/>
      <c r="G23" s="52"/>
      <c r="H23" s="53"/>
      <c r="I23" s="5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s="55" customFormat="1" ht="36" customHeight="1" x14ac:dyDescent="0.25">
      <c r="A24" s="49"/>
      <c r="B24" s="50"/>
      <c r="C24" s="43"/>
      <c r="D24" s="51"/>
      <c r="E24" s="51"/>
      <c r="F24" s="52"/>
      <c r="G24" s="52"/>
      <c r="H24" s="53"/>
      <c r="I24" s="5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s="55" customFormat="1" ht="36" customHeight="1" x14ac:dyDescent="0.25">
      <c r="A25" s="49"/>
      <c r="B25" s="50"/>
      <c r="C25" s="43"/>
      <c r="D25" s="51"/>
      <c r="E25" s="51"/>
      <c r="F25" s="52"/>
      <c r="G25" s="52"/>
      <c r="H25" s="53"/>
      <c r="I25" s="5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s="55" customFormat="1" ht="36" customHeight="1" x14ac:dyDescent="0.25">
      <c r="A26" s="49"/>
      <c r="B26" s="50"/>
      <c r="C26" s="43"/>
      <c r="D26" s="51"/>
      <c r="E26" s="51"/>
      <c r="F26" s="52"/>
      <c r="G26" s="52"/>
      <c r="H26" s="53"/>
      <c r="I26" s="5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s="55" customFormat="1" ht="36" customHeight="1" x14ac:dyDescent="0.25">
      <c r="A27" s="49"/>
      <c r="B27" s="50"/>
      <c r="C27" s="43"/>
      <c r="D27" s="51"/>
      <c r="E27" s="51"/>
      <c r="F27" s="52"/>
      <c r="G27" s="52"/>
      <c r="H27" s="53"/>
      <c r="I27" s="5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s="55" customFormat="1" ht="36" customHeight="1" x14ac:dyDescent="0.25">
      <c r="A28" s="49"/>
      <c r="B28" s="50"/>
      <c r="C28" s="43"/>
      <c r="D28" s="51"/>
      <c r="E28" s="51"/>
      <c r="F28" s="52"/>
      <c r="G28" s="52"/>
      <c r="H28" s="53"/>
      <c r="I28" s="54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s="55" customFormat="1" ht="36" customHeight="1" x14ac:dyDescent="0.25">
      <c r="A29" s="49"/>
      <c r="B29" s="50"/>
      <c r="C29" s="43"/>
      <c r="D29" s="51"/>
      <c r="E29" s="51"/>
      <c r="F29" s="52"/>
      <c r="G29" s="52"/>
      <c r="H29" s="53"/>
      <c r="I29" s="54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s="55" customFormat="1" ht="36" customHeight="1" x14ac:dyDescent="0.25">
      <c r="A30" s="49"/>
      <c r="B30" s="50"/>
      <c r="C30" s="43"/>
      <c r="D30" s="51"/>
      <c r="E30" s="51"/>
      <c r="F30" s="52"/>
      <c r="G30" s="52"/>
      <c r="H30" s="53"/>
      <c r="I30" s="54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55" customFormat="1" ht="36" customHeight="1" x14ac:dyDescent="0.25">
      <c r="A31" s="49"/>
      <c r="B31" s="50"/>
      <c r="C31" s="43"/>
      <c r="D31" s="51"/>
      <c r="E31" s="51"/>
      <c r="F31" s="52"/>
      <c r="G31" s="52"/>
      <c r="H31" s="53"/>
      <c r="I31" s="54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s="55" customFormat="1" ht="36" customHeight="1" x14ac:dyDescent="0.25">
      <c r="A32" s="49"/>
      <c r="B32" s="50"/>
      <c r="C32" s="43"/>
      <c r="D32" s="51"/>
      <c r="E32" s="51"/>
      <c r="F32" s="52"/>
      <c r="G32" s="52"/>
      <c r="H32" s="53"/>
      <c r="I32" s="5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1:23" s="55" customFormat="1" ht="36" customHeight="1" x14ac:dyDescent="0.25">
      <c r="A33" s="49"/>
      <c r="B33" s="50"/>
      <c r="C33" s="43"/>
      <c r="D33" s="51"/>
      <c r="E33" s="51"/>
      <c r="F33" s="52"/>
      <c r="G33" s="52"/>
      <c r="H33" s="53"/>
      <c r="I33" s="5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1:23" s="55" customFormat="1" ht="36" customHeight="1" x14ac:dyDescent="0.25">
      <c r="A34" s="49"/>
      <c r="B34" s="50"/>
      <c r="C34" s="43"/>
      <c r="D34" s="51"/>
      <c r="E34" s="51"/>
      <c r="F34" s="52"/>
      <c r="G34" s="52"/>
      <c r="H34" s="53"/>
      <c r="I34" s="54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55" customFormat="1" ht="36" customHeight="1" x14ac:dyDescent="0.25">
      <c r="A35" s="49"/>
      <c r="B35" s="50"/>
      <c r="C35" s="43"/>
      <c r="D35" s="51"/>
      <c r="E35" s="51"/>
      <c r="F35" s="52"/>
      <c r="G35" s="52"/>
      <c r="H35" s="53"/>
      <c r="I35" s="54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1:23" s="55" customFormat="1" ht="36" customHeight="1" x14ac:dyDescent="0.25">
      <c r="A36" s="49"/>
      <c r="B36" s="50"/>
      <c r="C36" s="43"/>
      <c r="D36" s="51"/>
      <c r="E36" s="51"/>
      <c r="F36" s="52"/>
      <c r="G36" s="52"/>
      <c r="H36" s="53"/>
      <c r="I36" s="5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1:23" s="55" customFormat="1" ht="36" customHeight="1" x14ac:dyDescent="0.25">
      <c r="A37" s="49"/>
      <c r="B37" s="50"/>
      <c r="C37" s="43"/>
      <c r="D37" s="51"/>
      <c r="E37" s="51"/>
      <c r="F37" s="52"/>
      <c r="G37" s="52"/>
      <c r="H37" s="53"/>
      <c r="I37" s="54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1:23" s="55" customFormat="1" ht="36" customHeight="1" x14ac:dyDescent="0.25">
      <c r="A38" s="49"/>
      <c r="B38" s="50"/>
      <c r="C38" s="43"/>
      <c r="D38" s="51"/>
      <c r="E38" s="51"/>
      <c r="F38" s="52"/>
      <c r="G38" s="52"/>
      <c r="H38" s="53"/>
      <c r="I38" s="54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55" customFormat="1" ht="36" customHeight="1" x14ac:dyDescent="0.25">
      <c r="A39" s="49"/>
      <c r="B39" s="50"/>
      <c r="C39" s="43"/>
      <c r="D39" s="51"/>
      <c r="E39" s="51"/>
      <c r="F39" s="52"/>
      <c r="G39" s="52"/>
      <c r="H39" s="53"/>
      <c r="I39" s="54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55" customFormat="1" ht="36" customHeight="1" x14ac:dyDescent="0.25">
      <c r="A40" s="49"/>
      <c r="B40" s="50"/>
      <c r="C40" s="43"/>
      <c r="D40" s="51"/>
      <c r="E40" s="51"/>
      <c r="F40" s="52"/>
      <c r="G40" s="52"/>
      <c r="H40" s="53"/>
      <c r="I40" s="54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s="55" customFormat="1" ht="36" customHeight="1" x14ac:dyDescent="0.25">
      <c r="A41" s="49"/>
      <c r="B41" s="50"/>
      <c r="C41" s="43"/>
      <c r="D41" s="51"/>
      <c r="E41" s="51"/>
      <c r="F41" s="52"/>
      <c r="G41" s="52"/>
      <c r="H41" s="53"/>
      <c r="I41" s="54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s="55" customFormat="1" ht="36" customHeight="1" x14ac:dyDescent="0.25">
      <c r="A42" s="49"/>
      <c r="B42" s="50"/>
      <c r="C42" s="43"/>
      <c r="D42" s="51"/>
      <c r="E42" s="51"/>
      <c r="F42" s="52"/>
      <c r="G42" s="52"/>
      <c r="H42" s="53"/>
      <c r="I42" s="54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 s="55" customFormat="1" ht="36" customHeight="1" x14ac:dyDescent="0.25">
      <c r="A43" s="49"/>
      <c r="B43" s="50"/>
      <c r="C43" s="43"/>
      <c r="D43" s="51"/>
      <c r="E43" s="51"/>
      <c r="F43" s="52"/>
      <c r="G43" s="52"/>
      <c r="H43" s="53"/>
      <c r="I43" s="5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:23" s="55" customFormat="1" ht="36" customHeight="1" x14ac:dyDescent="0.25">
      <c r="A44" s="49"/>
      <c r="B44" s="50"/>
      <c r="C44" s="43"/>
      <c r="D44" s="51"/>
      <c r="E44" s="51"/>
      <c r="F44" s="52"/>
      <c r="G44" s="52"/>
      <c r="H44" s="53"/>
      <c r="I44" s="54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s="55" customFormat="1" ht="36" customHeight="1" x14ac:dyDescent="0.25">
      <c r="A45" s="49"/>
      <c r="B45" s="50"/>
      <c r="C45" s="43"/>
      <c r="D45" s="51"/>
      <c r="E45" s="51"/>
      <c r="F45" s="52"/>
      <c r="G45" s="52"/>
      <c r="H45" s="53"/>
      <c r="I45" s="54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55" customFormat="1" ht="36" customHeight="1" x14ac:dyDescent="0.25">
      <c r="A46" s="49"/>
      <c r="B46" s="50"/>
      <c r="C46" s="43"/>
      <c r="D46" s="51"/>
      <c r="E46" s="51"/>
      <c r="F46" s="52"/>
      <c r="G46" s="52"/>
      <c r="H46" s="53"/>
      <c r="I46" s="54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55" customFormat="1" ht="36" customHeight="1" x14ac:dyDescent="0.25">
      <c r="A47" s="49"/>
      <c r="B47" s="50"/>
      <c r="C47" s="43"/>
      <c r="D47" s="51"/>
      <c r="E47" s="51"/>
      <c r="F47" s="52"/>
      <c r="G47" s="52"/>
      <c r="H47" s="53"/>
      <c r="I47" s="54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s="55" customFormat="1" ht="36" customHeight="1" x14ac:dyDescent="0.25">
      <c r="A48" s="49"/>
      <c r="B48" s="50"/>
      <c r="C48" s="43"/>
      <c r="D48" s="51"/>
      <c r="E48" s="51"/>
      <c r="F48" s="52"/>
      <c r="G48" s="52"/>
      <c r="H48" s="53"/>
      <c r="I48" s="54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s="55" customFormat="1" ht="36" customHeight="1" x14ac:dyDescent="0.25">
      <c r="A49" s="49"/>
      <c r="B49" s="50"/>
      <c r="C49" s="43"/>
      <c r="D49" s="51"/>
      <c r="E49" s="51"/>
      <c r="F49" s="52"/>
      <c r="G49" s="52"/>
      <c r="H49" s="53"/>
      <c r="I49" s="54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s="55" customFormat="1" ht="36" customHeight="1" x14ac:dyDescent="0.25">
      <c r="A50" s="49"/>
      <c r="B50" s="50"/>
      <c r="C50" s="43"/>
      <c r="D50" s="51"/>
      <c r="E50" s="51"/>
      <c r="F50" s="52"/>
      <c r="G50" s="52"/>
      <c r="H50" s="53"/>
      <c r="I50" s="54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55" customFormat="1" ht="36" customHeight="1" x14ac:dyDescent="0.25">
      <c r="A51" s="49"/>
      <c r="B51" s="50"/>
      <c r="C51" s="43"/>
      <c r="D51" s="51"/>
      <c r="E51" s="51"/>
      <c r="F51" s="52"/>
      <c r="G51" s="52"/>
      <c r="H51" s="53"/>
      <c r="I51" s="54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s="55" customFormat="1" ht="36" customHeight="1" x14ac:dyDescent="0.25">
      <c r="A52" s="49"/>
      <c r="B52" s="50"/>
      <c r="C52" s="43"/>
      <c r="D52" s="51"/>
      <c r="E52" s="51"/>
      <c r="F52" s="52"/>
      <c r="G52" s="52"/>
      <c r="H52" s="53"/>
      <c r="I52" s="5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1:23" s="55" customFormat="1" ht="36" customHeight="1" x14ac:dyDescent="0.25">
      <c r="A53" s="49"/>
      <c r="B53" s="50"/>
      <c r="C53" s="43"/>
      <c r="D53" s="51"/>
      <c r="E53" s="51"/>
      <c r="F53" s="52"/>
      <c r="G53" s="52"/>
      <c r="H53" s="53"/>
      <c r="I53" s="5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1:23" s="55" customFormat="1" ht="36" customHeight="1" x14ac:dyDescent="0.25">
      <c r="A54" s="49"/>
      <c r="B54" s="50"/>
      <c r="C54" s="43"/>
      <c r="D54" s="51"/>
      <c r="E54" s="51"/>
      <c r="F54" s="52"/>
      <c r="G54" s="52"/>
      <c r="H54" s="53"/>
      <c r="I54" s="54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55" customFormat="1" ht="36" customHeight="1" x14ac:dyDescent="0.25">
      <c r="A55" s="49"/>
      <c r="B55" s="50"/>
      <c r="C55" s="43"/>
      <c r="D55" s="51"/>
      <c r="E55" s="51"/>
      <c r="F55" s="52"/>
      <c r="G55" s="52"/>
      <c r="H55" s="53"/>
      <c r="I55" s="54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55" customFormat="1" ht="36" customHeight="1" x14ac:dyDescent="0.25">
      <c r="A56" s="49"/>
      <c r="B56" s="50"/>
      <c r="C56" s="43"/>
      <c r="D56" s="51"/>
      <c r="E56" s="51"/>
      <c r="F56" s="52"/>
      <c r="G56" s="52"/>
      <c r="H56" s="53"/>
      <c r="I56" s="54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s="55" customFormat="1" ht="36" customHeight="1" x14ac:dyDescent="0.25">
      <c r="A57" s="49"/>
      <c r="B57" s="50"/>
      <c r="C57" s="43"/>
      <c r="D57" s="51"/>
      <c r="E57" s="51"/>
      <c r="F57" s="52"/>
      <c r="G57" s="52"/>
      <c r="H57" s="53"/>
      <c r="I57" s="54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  <row r="58" spans="1:23" s="55" customFormat="1" ht="36" customHeight="1" x14ac:dyDescent="0.25">
      <c r="A58" s="49"/>
      <c r="B58" s="50"/>
      <c r="C58" s="43"/>
      <c r="D58" s="51"/>
      <c r="E58" s="51"/>
      <c r="F58" s="52"/>
      <c r="G58" s="52"/>
      <c r="H58" s="53"/>
      <c r="I58" s="54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</row>
    <row r="59" spans="1:23" s="55" customFormat="1" ht="36" customHeight="1" x14ac:dyDescent="0.25">
      <c r="A59" s="49"/>
      <c r="B59" s="50"/>
      <c r="C59" s="43"/>
      <c r="D59" s="51"/>
      <c r="E59" s="51"/>
      <c r="F59" s="52"/>
      <c r="G59" s="52"/>
      <c r="H59" s="53"/>
      <c r="I59" s="54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</row>
    <row r="60" spans="1:23" s="55" customFormat="1" ht="36" customHeight="1" x14ac:dyDescent="0.25">
      <c r="A60" s="49"/>
      <c r="B60" s="50"/>
      <c r="C60" s="43"/>
      <c r="D60" s="51"/>
      <c r="E60" s="51"/>
      <c r="F60" s="52"/>
      <c r="G60" s="52"/>
      <c r="H60" s="53"/>
      <c r="I60" s="54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</row>
    <row r="61" spans="1:23" s="55" customFormat="1" ht="36" customHeight="1" x14ac:dyDescent="0.25">
      <c r="A61" s="49"/>
      <c r="B61" s="50"/>
      <c r="C61" s="43"/>
      <c r="D61" s="51"/>
      <c r="E61" s="51"/>
      <c r="F61" s="52"/>
      <c r="G61" s="52"/>
      <c r="H61" s="53"/>
      <c r="I61" s="54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s="55" customFormat="1" ht="36" customHeight="1" x14ac:dyDescent="0.25">
      <c r="A62" s="49"/>
      <c r="B62" s="50"/>
      <c r="C62" s="43"/>
      <c r="D62" s="51"/>
      <c r="E62" s="51"/>
      <c r="F62" s="52"/>
      <c r="G62" s="52"/>
      <c r="H62" s="53"/>
      <c r="I62" s="54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s="55" customFormat="1" ht="36" customHeight="1" x14ac:dyDescent="0.25">
      <c r="A63" s="49"/>
      <c r="B63" s="50"/>
      <c r="C63" s="43"/>
      <c r="D63" s="51"/>
      <c r="E63" s="51"/>
      <c r="F63" s="52"/>
      <c r="G63" s="52"/>
      <c r="H63" s="53"/>
      <c r="I63" s="54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55" customFormat="1" ht="36" customHeight="1" x14ac:dyDescent="0.25">
      <c r="A64" s="49"/>
      <c r="B64" s="50"/>
      <c r="C64" s="43"/>
      <c r="D64" s="51"/>
      <c r="E64" s="51"/>
      <c r="F64" s="52"/>
      <c r="G64" s="52"/>
      <c r="H64" s="53"/>
      <c r="I64" s="54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</row>
    <row r="65" spans="1:23" s="55" customFormat="1" ht="36" customHeight="1" x14ac:dyDescent="0.25">
      <c r="A65" s="49"/>
      <c r="B65" s="50"/>
      <c r="C65" s="43"/>
      <c r="D65" s="51"/>
      <c r="E65" s="51"/>
      <c r="F65" s="52"/>
      <c r="G65" s="52"/>
      <c r="H65" s="53"/>
      <c r="I65" s="54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</row>
    <row r="66" spans="1:23" s="55" customFormat="1" ht="36" customHeight="1" x14ac:dyDescent="0.25">
      <c r="A66" s="49"/>
      <c r="B66" s="50"/>
      <c r="C66" s="43"/>
      <c r="D66" s="51"/>
      <c r="E66" s="51"/>
      <c r="F66" s="52"/>
      <c r="G66" s="52"/>
      <c r="H66" s="53"/>
      <c r="I66" s="54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s="55" customFormat="1" ht="36" customHeight="1" x14ac:dyDescent="0.25">
      <c r="A67" s="49"/>
      <c r="B67" s="50"/>
      <c r="C67" s="43"/>
      <c r="D67" s="51"/>
      <c r="E67" s="51"/>
      <c r="F67" s="52"/>
      <c r="G67" s="52"/>
      <c r="H67" s="53"/>
      <c r="I67" s="54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s="55" customFormat="1" ht="36" customHeight="1" x14ac:dyDescent="0.25">
      <c r="A68" s="49"/>
      <c r="B68" s="50"/>
      <c r="C68" s="43"/>
      <c r="D68" s="51"/>
      <c r="E68" s="51"/>
      <c r="F68" s="52"/>
      <c r="G68" s="52"/>
      <c r="H68" s="53"/>
      <c r="I68" s="54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s="55" customFormat="1" ht="36" customHeight="1" x14ac:dyDescent="0.25">
      <c r="A69" s="49"/>
      <c r="B69" s="50"/>
      <c r="C69" s="43"/>
      <c r="D69" s="51"/>
      <c r="E69" s="51"/>
      <c r="F69" s="52"/>
      <c r="G69" s="52"/>
      <c r="H69" s="53"/>
      <c r="I69" s="54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</row>
    <row r="70" spans="1:23" s="55" customFormat="1" ht="36" customHeight="1" x14ac:dyDescent="0.25">
      <c r="A70" s="49"/>
      <c r="B70" s="50"/>
      <c r="C70" s="43"/>
      <c r="D70" s="51"/>
      <c r="E70" s="51"/>
      <c r="F70" s="52"/>
      <c r="G70" s="52"/>
      <c r="H70" s="53"/>
      <c r="I70" s="54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</row>
    <row r="71" spans="1:23" s="55" customFormat="1" ht="36" customHeight="1" x14ac:dyDescent="0.25">
      <c r="A71" s="49"/>
      <c r="B71" s="50"/>
      <c r="C71" s="43"/>
      <c r="D71" s="51"/>
      <c r="E71" s="51"/>
      <c r="F71" s="52"/>
      <c r="G71" s="52"/>
      <c r="H71" s="53"/>
      <c r="I71" s="5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</row>
    <row r="72" spans="1:23" s="55" customFormat="1" ht="36" customHeight="1" x14ac:dyDescent="0.25">
      <c r="A72" s="49"/>
      <c r="B72" s="50"/>
      <c r="C72" s="43"/>
      <c r="D72" s="51"/>
      <c r="E72" s="51"/>
      <c r="F72" s="52"/>
      <c r="G72" s="52"/>
      <c r="H72" s="53"/>
      <c r="I72" s="54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s="55" customFormat="1" ht="36" customHeight="1" x14ac:dyDescent="0.25">
      <c r="A73" s="49"/>
      <c r="B73" s="50"/>
      <c r="C73" s="43"/>
      <c r="D73" s="51"/>
      <c r="E73" s="51"/>
      <c r="F73" s="52"/>
      <c r="G73" s="52"/>
      <c r="H73" s="53"/>
      <c r="I73" s="54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55" customFormat="1" ht="36" customHeight="1" x14ac:dyDescent="0.25">
      <c r="A74" s="49"/>
      <c r="B74" s="50"/>
      <c r="C74" s="43"/>
      <c r="D74" s="51"/>
      <c r="E74" s="51"/>
      <c r="F74" s="52"/>
      <c r="G74" s="52"/>
      <c r="H74" s="53"/>
      <c r="I74" s="54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</row>
    <row r="75" spans="1:23" s="34" customFormat="1" ht="32.1" customHeight="1" x14ac:dyDescent="0.25">
      <c r="A75" s="35"/>
      <c r="B75" s="56"/>
      <c r="C75" s="57"/>
      <c r="D75" s="37"/>
      <c r="E75" s="37"/>
      <c r="F75" s="4"/>
      <c r="G75" s="4"/>
      <c r="H75" s="5"/>
      <c r="I75" s="38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s="34" customFormat="1" ht="32.1" customHeight="1" x14ac:dyDescent="0.25">
      <c r="A76" s="35"/>
      <c r="B76" s="39"/>
      <c r="C76" s="40"/>
      <c r="D76" s="37"/>
      <c r="E76" s="37"/>
      <c r="F76" s="4"/>
      <c r="G76" s="4"/>
      <c r="H76" s="5"/>
      <c r="I76" s="4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</row>
    <row r="77" spans="1:23" s="47" customFormat="1" ht="36" customHeight="1" x14ac:dyDescent="0.25">
      <c r="A77" s="41"/>
      <c r="B77" s="50"/>
      <c r="C77" s="43"/>
      <c r="D77" s="44"/>
      <c r="E77" s="44"/>
      <c r="F77" s="6"/>
      <c r="G77" s="6"/>
      <c r="H77" s="7"/>
      <c r="I77" s="45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</row>
    <row r="78" spans="1:23" s="47" customFormat="1" ht="36" customHeight="1" x14ac:dyDescent="0.25">
      <c r="A78" s="60"/>
      <c r="B78" s="61"/>
      <c r="C78" s="62"/>
      <c r="D78" s="63"/>
      <c r="E78" s="63"/>
      <c r="F78" s="64"/>
      <c r="G78" s="64"/>
      <c r="H78" s="65"/>
      <c r="I78" s="6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</row>
    <row r="79" spans="1:23" s="47" customFormat="1" ht="36" customHeight="1" x14ac:dyDescent="0.25">
      <c r="A79" s="60"/>
      <c r="B79" s="67"/>
      <c r="C79" s="62"/>
      <c r="D79" s="63"/>
      <c r="E79" s="63"/>
      <c r="F79" s="64"/>
      <c r="G79" s="64"/>
      <c r="H79" s="65"/>
      <c r="I79" s="66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</row>
    <row r="80" spans="1:23" s="34" customFormat="1" ht="15" x14ac:dyDescent="0.25">
      <c r="A80" s="28"/>
      <c r="B80" s="69"/>
      <c r="C80" s="70"/>
      <c r="D80" s="30"/>
      <c r="E80" s="30"/>
      <c r="F80" s="71"/>
      <c r="G80" s="71"/>
      <c r="H80" s="5"/>
      <c r="I80" s="72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</row>
    <row r="81" spans="1:26" s="34" customFormat="1" ht="15" x14ac:dyDescent="0.25">
      <c r="A81" s="35"/>
      <c r="B81" s="39"/>
      <c r="C81" s="40"/>
      <c r="D81" s="37"/>
      <c r="E81" s="37"/>
      <c r="F81" s="4"/>
      <c r="G81" s="4"/>
      <c r="H81" s="5"/>
      <c r="I81" s="4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</row>
    <row r="82" spans="1:26" s="34" customFormat="1" ht="15" customHeight="1" x14ac:dyDescent="0.25">
      <c r="A82" s="35"/>
      <c r="B82" s="186"/>
      <c r="C82" s="187"/>
      <c r="D82" s="37"/>
      <c r="E82" s="37"/>
      <c r="F82" s="4"/>
      <c r="G82" s="4"/>
      <c r="H82" s="5"/>
      <c r="I82" s="4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73"/>
      <c r="U82" s="74"/>
      <c r="V82" s="73"/>
      <c r="W82" s="74"/>
    </row>
    <row r="83" spans="1:26" s="47" customFormat="1" ht="41.25" customHeight="1" x14ac:dyDescent="0.25">
      <c r="A83" s="75"/>
      <c r="B83" s="76"/>
      <c r="C83" s="77"/>
      <c r="D83" s="78"/>
      <c r="E83" s="78"/>
      <c r="F83" s="79"/>
      <c r="G83" s="79"/>
      <c r="H83" s="80"/>
      <c r="I83" s="81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3"/>
      <c r="U83" s="83"/>
      <c r="V83" s="83"/>
      <c r="W83" s="83"/>
    </row>
    <row r="84" spans="1:26" s="1" customFormat="1" ht="24.75" customHeight="1" x14ac:dyDescent="0.25">
      <c r="A84" s="188" t="s">
        <v>11</v>
      </c>
      <c r="B84" s="189"/>
      <c r="C84" s="190"/>
      <c r="D84" s="84">
        <v>0</v>
      </c>
      <c r="E84" s="84">
        <v>0</v>
      </c>
      <c r="F84" s="85">
        <f>F9</f>
        <v>58399440057</v>
      </c>
      <c r="G84" s="85">
        <f>G9</f>
        <v>3560066159</v>
      </c>
      <c r="H84" s="86">
        <f>G84/F84*100</f>
        <v>6.0960621463583289</v>
      </c>
      <c r="I84" s="87">
        <f>F84-G84</f>
        <v>54839373898</v>
      </c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90"/>
      <c r="U84" s="90"/>
      <c r="V84" s="90"/>
      <c r="W84" s="90"/>
    </row>
    <row r="85" spans="1:26" ht="17.100000000000001" customHeight="1" x14ac:dyDescent="0.25">
      <c r="J85" s="92"/>
    </row>
    <row r="86" spans="1:26" ht="17.100000000000001" customHeight="1" x14ac:dyDescent="0.25">
      <c r="J86" s="92"/>
    </row>
    <row r="87" spans="1:26" ht="17.100000000000001" customHeight="1" x14ac:dyDescent="0.25">
      <c r="J87" s="92"/>
    </row>
    <row r="88" spans="1:26" ht="17.100000000000001" customHeight="1" x14ac:dyDescent="0.25">
      <c r="J88" s="92"/>
    </row>
    <row r="89" spans="1:26" ht="17.100000000000001" customHeight="1" x14ac:dyDescent="0.25">
      <c r="J89" s="92"/>
      <c r="R89" s="184" t="s">
        <v>33</v>
      </c>
      <c r="S89" s="184"/>
      <c r="T89" s="184"/>
      <c r="U89" s="93"/>
    </row>
    <row r="90" spans="1:26" ht="17.100000000000001" customHeight="1" x14ac:dyDescent="0.25">
      <c r="J90" s="92"/>
      <c r="R90" s="94"/>
      <c r="S90" s="95"/>
      <c r="T90" s="94"/>
      <c r="U90" s="95"/>
    </row>
    <row r="91" spans="1:26" ht="17.100000000000001" customHeight="1" x14ac:dyDescent="0.25">
      <c r="J91" s="92"/>
      <c r="R91" s="94"/>
      <c r="S91" s="95"/>
      <c r="T91" s="94"/>
      <c r="U91" s="95"/>
    </row>
    <row r="92" spans="1:26" ht="17.100000000000001" customHeight="1" x14ac:dyDescent="0.25">
      <c r="A92" s="96" t="s">
        <v>34</v>
      </c>
      <c r="B92" s="96"/>
      <c r="C92" s="96"/>
      <c r="D92" s="10"/>
      <c r="E92" s="10"/>
      <c r="F92" s="11"/>
      <c r="G92" s="12"/>
      <c r="H92" s="12"/>
      <c r="I92" s="13"/>
      <c r="J92" s="13"/>
      <c r="K92" s="14"/>
      <c r="L92" s="91"/>
      <c r="M92" s="92"/>
      <c r="U92" s="184" t="s">
        <v>35</v>
      </c>
      <c r="V92" s="184"/>
      <c r="W92" s="184"/>
      <c r="X92" s="184"/>
      <c r="Y92" s="15"/>
      <c r="Z92" s="15"/>
    </row>
    <row r="93" spans="1:26" ht="17.100000000000001" customHeight="1" x14ac:dyDescent="0.25">
      <c r="A93" s="96" t="s">
        <v>36</v>
      </c>
      <c r="B93" s="96"/>
      <c r="C93" s="96"/>
      <c r="D93" s="10"/>
      <c r="E93" s="10"/>
      <c r="F93" s="11"/>
      <c r="G93" s="12"/>
      <c r="H93" s="12"/>
      <c r="I93" s="13"/>
      <c r="J93" s="13"/>
      <c r="K93" s="14"/>
      <c r="L93" s="91"/>
      <c r="M93" s="92"/>
      <c r="U93" s="184" t="s">
        <v>37</v>
      </c>
      <c r="V93" s="184"/>
      <c r="W93" s="184"/>
      <c r="X93" s="184"/>
      <c r="Y93" s="15"/>
      <c r="Z93" s="15"/>
    </row>
    <row r="94" spans="1:26" ht="17.100000000000001" customHeight="1" x14ac:dyDescent="0.25">
      <c r="A94" s="97" t="s">
        <v>38</v>
      </c>
      <c r="B94" s="98" t="s">
        <v>39</v>
      </c>
      <c r="C94" s="97"/>
      <c r="D94" s="10"/>
      <c r="E94" s="10"/>
      <c r="F94" s="11"/>
      <c r="G94" s="12"/>
      <c r="H94" s="12"/>
      <c r="I94" s="13"/>
      <c r="J94" s="13"/>
      <c r="K94" s="14"/>
      <c r="L94" s="91"/>
      <c r="M94" s="92"/>
      <c r="U94" s="99"/>
      <c r="V94" s="99"/>
      <c r="W94" s="99"/>
      <c r="X94" s="99"/>
      <c r="Y94" s="15"/>
      <c r="Z94" s="15"/>
    </row>
    <row r="95" spans="1:26" ht="17.100000000000001" customHeight="1" x14ac:dyDescent="0.25">
      <c r="A95" s="97" t="s">
        <v>40</v>
      </c>
      <c r="B95" s="98" t="s">
        <v>41</v>
      </c>
      <c r="C95" s="97"/>
      <c r="D95" s="10"/>
      <c r="E95" s="10"/>
      <c r="F95" s="11"/>
      <c r="G95" s="12"/>
      <c r="H95" s="12"/>
      <c r="I95" s="13"/>
      <c r="J95" s="13"/>
      <c r="K95" s="14"/>
      <c r="L95" s="91"/>
      <c r="M95" s="92"/>
      <c r="X95" s="15"/>
      <c r="Y95" s="15"/>
      <c r="Z95" s="15"/>
    </row>
    <row r="96" spans="1:26" ht="17.100000000000001" customHeight="1" x14ac:dyDescent="0.25">
      <c r="A96" s="97" t="s">
        <v>42</v>
      </c>
      <c r="B96" s="98" t="s">
        <v>43</v>
      </c>
      <c r="C96" s="97"/>
      <c r="D96" s="10"/>
      <c r="E96" s="10"/>
      <c r="F96" s="11"/>
      <c r="G96" s="12"/>
      <c r="H96" s="12"/>
      <c r="I96" s="13"/>
      <c r="J96" s="13"/>
      <c r="K96" s="14"/>
      <c r="L96" s="91"/>
      <c r="M96" s="92"/>
      <c r="X96" s="15"/>
      <c r="Y96" s="15"/>
      <c r="Z96" s="15"/>
    </row>
    <row r="97" spans="1:26" ht="17.100000000000001" customHeight="1" x14ac:dyDescent="0.25">
      <c r="A97" s="97" t="s">
        <v>44</v>
      </c>
      <c r="B97" s="98" t="s">
        <v>45</v>
      </c>
      <c r="C97" s="97"/>
      <c r="D97" s="10"/>
      <c r="E97" s="10"/>
      <c r="F97" s="11"/>
      <c r="G97" s="12"/>
      <c r="H97" s="12"/>
      <c r="I97" s="13"/>
      <c r="J97" s="13"/>
      <c r="K97" s="14"/>
      <c r="L97" s="91"/>
      <c r="M97" s="92"/>
      <c r="X97" s="15"/>
      <c r="Y97" s="15"/>
      <c r="Z97" s="15"/>
    </row>
    <row r="98" spans="1:26" ht="17.100000000000001" customHeight="1" x14ac:dyDescent="0.25">
      <c r="A98" s="97" t="s">
        <v>46</v>
      </c>
      <c r="B98" s="98" t="s">
        <v>47</v>
      </c>
      <c r="C98" s="97"/>
      <c r="D98" s="10"/>
      <c r="E98" s="10"/>
      <c r="F98" s="11"/>
      <c r="G98" s="12"/>
      <c r="H98" s="12"/>
      <c r="I98" s="13"/>
      <c r="J98" s="13"/>
      <c r="K98" s="14"/>
      <c r="L98" s="91"/>
      <c r="M98" s="92"/>
      <c r="X98" s="15"/>
      <c r="Y98" s="15"/>
      <c r="Z98" s="15"/>
    </row>
    <row r="99" spans="1:26" ht="17.100000000000001" customHeight="1" x14ac:dyDescent="0.25">
      <c r="A99" s="97" t="s">
        <v>48</v>
      </c>
      <c r="B99" s="98" t="s">
        <v>49</v>
      </c>
      <c r="C99" s="97"/>
      <c r="D99" s="10"/>
      <c r="E99" s="10"/>
      <c r="F99" s="11"/>
      <c r="G99" s="12"/>
      <c r="H99" s="12"/>
      <c r="I99" s="13"/>
      <c r="J99" s="13"/>
      <c r="K99" s="14"/>
      <c r="L99" s="91"/>
      <c r="M99" s="92"/>
      <c r="X99" s="15"/>
      <c r="Y99" s="15"/>
      <c r="Z99" s="15"/>
    </row>
    <row r="100" spans="1:26" ht="17.100000000000001" customHeight="1" x14ac:dyDescent="0.25">
      <c r="A100" s="97" t="s">
        <v>50</v>
      </c>
      <c r="B100" s="98" t="s">
        <v>51</v>
      </c>
      <c r="C100" s="97"/>
      <c r="D100" s="10"/>
      <c r="E100" s="10"/>
      <c r="F100" s="11"/>
      <c r="G100" s="12"/>
      <c r="H100" s="12"/>
      <c r="I100" s="13"/>
      <c r="J100" s="13"/>
      <c r="K100" s="14"/>
      <c r="L100" s="91"/>
      <c r="M100" s="92"/>
      <c r="X100" s="15"/>
      <c r="Y100" s="15"/>
      <c r="Z100" s="15"/>
    </row>
    <row r="101" spans="1:26" ht="17.100000000000001" customHeight="1" x14ac:dyDescent="0.25">
      <c r="A101" s="97" t="s">
        <v>52</v>
      </c>
      <c r="B101" s="98" t="s">
        <v>53</v>
      </c>
      <c r="C101" s="97"/>
      <c r="D101" s="10"/>
      <c r="E101" s="10"/>
      <c r="F101" s="11"/>
      <c r="G101" s="12"/>
      <c r="H101" s="12"/>
      <c r="I101" s="13"/>
      <c r="J101" s="13"/>
      <c r="K101" s="14"/>
      <c r="L101" s="91"/>
      <c r="M101" s="92"/>
      <c r="X101" s="15"/>
      <c r="Y101" s="15"/>
      <c r="Z101" s="15"/>
    </row>
    <row r="102" spans="1:26" ht="17.100000000000001" customHeight="1" x14ac:dyDescent="0.25">
      <c r="A102" s="97" t="s">
        <v>54</v>
      </c>
      <c r="B102" s="98" t="s">
        <v>55</v>
      </c>
      <c r="C102" s="97"/>
      <c r="D102" s="10"/>
      <c r="E102" s="10"/>
      <c r="F102" s="11"/>
      <c r="G102" s="12"/>
      <c r="H102" s="12"/>
      <c r="I102" s="13"/>
      <c r="J102" s="13"/>
      <c r="K102" s="14"/>
      <c r="L102" s="91"/>
      <c r="M102" s="92"/>
      <c r="X102" s="15"/>
      <c r="Y102" s="15"/>
      <c r="Z102" s="15"/>
    </row>
    <row r="103" spans="1:26" ht="17.100000000000001" customHeight="1" x14ac:dyDescent="0.25">
      <c r="A103" s="97" t="s">
        <v>56</v>
      </c>
      <c r="B103" s="98" t="s">
        <v>57</v>
      </c>
      <c r="C103" s="97"/>
      <c r="D103" s="10"/>
      <c r="E103" s="10"/>
      <c r="F103" s="11"/>
      <c r="G103" s="12"/>
      <c r="H103" s="12"/>
      <c r="I103" s="13"/>
      <c r="J103" s="13"/>
      <c r="K103" s="14"/>
      <c r="L103" s="91"/>
      <c r="M103" s="92"/>
      <c r="X103" s="15"/>
      <c r="Y103" s="15"/>
      <c r="Z103" s="15"/>
    </row>
    <row r="104" spans="1:26" ht="17.100000000000001" customHeight="1" x14ac:dyDescent="0.25">
      <c r="A104" s="100">
        <v>11</v>
      </c>
      <c r="B104" s="98" t="s">
        <v>58</v>
      </c>
      <c r="C104" s="100"/>
      <c r="D104" s="10"/>
      <c r="E104" s="10"/>
      <c r="F104" s="11"/>
      <c r="G104" s="12"/>
      <c r="H104" s="12"/>
      <c r="I104" s="13"/>
      <c r="J104" s="13"/>
      <c r="K104" s="14"/>
      <c r="L104" s="91"/>
      <c r="X104" s="15"/>
      <c r="Y104" s="15"/>
      <c r="Z104" s="15"/>
    </row>
    <row r="105" spans="1:26" ht="17.100000000000001" customHeight="1" x14ac:dyDescent="0.25">
      <c r="A105" s="101"/>
      <c r="B105" s="98"/>
      <c r="C105" s="101"/>
      <c r="D105" s="10"/>
      <c r="E105" s="10"/>
      <c r="F105" s="11"/>
      <c r="G105" s="12"/>
      <c r="H105" s="12"/>
      <c r="I105" s="13"/>
      <c r="J105" s="13"/>
      <c r="K105" s="14"/>
      <c r="L105" s="91"/>
      <c r="X105" s="15"/>
      <c r="Y105" s="15"/>
      <c r="Z105" s="15"/>
    </row>
    <row r="106" spans="1:26" ht="17.100000000000001" customHeight="1" x14ac:dyDescent="0.25">
      <c r="A106" s="96" t="s">
        <v>59</v>
      </c>
      <c r="B106" s="98"/>
      <c r="C106" s="96"/>
      <c r="D106" s="10"/>
      <c r="E106" s="10"/>
      <c r="F106" s="11"/>
      <c r="G106" s="12"/>
      <c r="H106" s="12"/>
      <c r="I106" s="13"/>
      <c r="J106" s="13"/>
      <c r="K106" s="14"/>
      <c r="L106" s="91"/>
      <c r="X106" s="15"/>
      <c r="Y106" s="15"/>
      <c r="Z106" s="15"/>
    </row>
    <row r="107" spans="1:26" ht="17.100000000000001" customHeight="1" x14ac:dyDescent="0.25">
      <c r="A107" s="102" t="s">
        <v>38</v>
      </c>
      <c r="B107" s="98" t="s">
        <v>60</v>
      </c>
      <c r="C107" s="102"/>
      <c r="D107" s="10"/>
      <c r="E107" s="10"/>
      <c r="F107" s="11"/>
      <c r="G107" s="12"/>
      <c r="H107" s="12"/>
      <c r="I107" s="13"/>
      <c r="J107" s="13"/>
      <c r="K107" s="14"/>
      <c r="L107" s="91"/>
      <c r="X107" s="15"/>
      <c r="Y107" s="15"/>
      <c r="Z107" s="15"/>
    </row>
    <row r="108" spans="1:26" ht="17.100000000000001" customHeight="1" x14ac:dyDescent="0.25">
      <c r="A108" s="103" t="s">
        <v>40</v>
      </c>
      <c r="B108" s="98" t="s">
        <v>61</v>
      </c>
      <c r="C108" s="103"/>
      <c r="D108" s="10"/>
      <c r="E108" s="10"/>
      <c r="F108" s="11"/>
      <c r="G108" s="12"/>
      <c r="H108" s="12"/>
      <c r="I108" s="13"/>
      <c r="J108" s="13"/>
      <c r="K108" s="14"/>
      <c r="L108" s="91"/>
      <c r="X108" s="15"/>
      <c r="Y108" s="15"/>
      <c r="Z108" s="15"/>
    </row>
    <row r="109" spans="1:26" ht="17.100000000000001" customHeight="1" x14ac:dyDescent="0.25">
      <c r="A109" s="102" t="s">
        <v>42</v>
      </c>
      <c r="B109" s="98" t="s">
        <v>62</v>
      </c>
      <c r="C109" s="102"/>
      <c r="D109" s="10"/>
      <c r="E109" s="10"/>
      <c r="F109" s="11"/>
      <c r="G109" s="12"/>
      <c r="H109" s="12"/>
      <c r="I109" s="13"/>
      <c r="J109" s="13"/>
      <c r="K109" s="14"/>
      <c r="L109" s="91"/>
      <c r="X109" s="15"/>
      <c r="Y109" s="15"/>
      <c r="Z109" s="15"/>
    </row>
    <row r="110" spans="1:26" ht="17.100000000000001" customHeight="1" x14ac:dyDescent="0.25">
      <c r="A110" s="102" t="s">
        <v>44</v>
      </c>
      <c r="B110" s="98" t="s">
        <v>63</v>
      </c>
      <c r="C110" s="102"/>
      <c r="D110" s="10"/>
      <c r="E110" s="10"/>
      <c r="F110" s="11"/>
      <c r="G110" s="12"/>
      <c r="H110" s="12"/>
      <c r="I110" s="13"/>
      <c r="J110" s="13"/>
      <c r="K110" s="14"/>
      <c r="L110" s="91"/>
      <c r="X110" s="15"/>
      <c r="Y110" s="15"/>
      <c r="Z110" s="15"/>
    </row>
    <row r="111" spans="1:26" ht="17.100000000000001" customHeight="1" x14ac:dyDescent="0.25">
      <c r="A111" s="102" t="s">
        <v>46</v>
      </c>
      <c r="B111" s="104" t="s">
        <v>64</v>
      </c>
      <c r="C111" s="102"/>
      <c r="D111" s="10"/>
      <c r="E111" s="10"/>
      <c r="F111" s="11"/>
      <c r="G111" s="12"/>
      <c r="H111" s="12"/>
      <c r="I111" s="13"/>
      <c r="J111" s="13"/>
      <c r="K111" s="14"/>
      <c r="L111" s="91"/>
      <c r="X111" s="15"/>
      <c r="Y111" s="15"/>
      <c r="Z111" s="15"/>
    </row>
  </sheetData>
  <mergeCells count="29">
    <mergeCell ref="A1:I1"/>
    <mergeCell ref="A2:I2"/>
    <mergeCell ref="V3:W3"/>
    <mergeCell ref="A4:A6"/>
    <mergeCell ref="B4:C6"/>
    <mergeCell ref="D4:D6"/>
    <mergeCell ref="E4:E6"/>
    <mergeCell ref="W4:W6"/>
    <mergeCell ref="F4:F6"/>
    <mergeCell ref="G4:H4"/>
    <mergeCell ref="J4:M4"/>
    <mergeCell ref="L5:L6"/>
    <mergeCell ref="N5:O5"/>
    <mergeCell ref="B7:C7"/>
    <mergeCell ref="B82:C82"/>
    <mergeCell ref="A84:C84"/>
    <mergeCell ref="N4:R4"/>
    <mergeCell ref="S4:V4"/>
    <mergeCell ref="G5:G6"/>
    <mergeCell ref="H5:H6"/>
    <mergeCell ref="J5:J6"/>
    <mergeCell ref="K5:K6"/>
    <mergeCell ref="P5:Q5"/>
    <mergeCell ref="R89:T89"/>
    <mergeCell ref="U92:X92"/>
    <mergeCell ref="U93:X93"/>
    <mergeCell ref="R5:R6"/>
    <mergeCell ref="S5:T5"/>
    <mergeCell ref="U5:V5"/>
  </mergeCells>
  <pageMargins left="1.36" right="0.17" top="0.46" bottom="0.27" header="0.31496062992125984" footer="0.2"/>
  <pageSetup paperSize="5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BANPROP 2019 TW II</vt:lpstr>
      <vt:lpstr>DAK FISIK &amp; NON FISIK</vt:lpstr>
      <vt:lpstr>'BANPROP 2019 TW II'!Print_Area</vt:lpstr>
      <vt:lpstr>'BANPROP 2019 TW II'!Print_Titles</vt:lpstr>
      <vt:lpstr>'DAK FISIK &amp; NON FISIK'!Print_Titles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</dc:creator>
  <cp:lastModifiedBy>ASUS</cp:lastModifiedBy>
  <cp:lastPrinted>2019-07-04T06:39:27Z</cp:lastPrinted>
  <dcterms:created xsi:type="dcterms:W3CDTF">2018-10-08T06:46:09Z</dcterms:created>
  <dcterms:modified xsi:type="dcterms:W3CDTF">2021-06-10T03:02:18Z</dcterms:modified>
</cp:coreProperties>
</file>